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<sst xmlns="http://schemas.openxmlformats.org/spreadsheetml/2006/main" count="666" uniqueCount="253">
  <si>
    <t>2020～2021学年普通高等学校国家励志奖学金获奖学生初审名单表</t>
  </si>
  <si>
    <t>学院名称：（公章）</t>
  </si>
  <si>
    <t>负责领导签名：</t>
  </si>
  <si>
    <t>年    月    日</t>
  </si>
  <si>
    <t>序号</t>
  </si>
  <si>
    <t>学生姓名</t>
  </si>
  <si>
    <t>政治面貌</t>
  </si>
  <si>
    <t>院系</t>
  </si>
  <si>
    <t>专业</t>
  </si>
  <si>
    <t>学号</t>
  </si>
  <si>
    <t>性别</t>
  </si>
  <si>
    <t>综测排名</t>
  </si>
  <si>
    <t>综测排名比值</t>
  </si>
  <si>
    <t>专业总人数</t>
  </si>
  <si>
    <t>备注</t>
  </si>
  <si>
    <t>丁健涛</t>
  </si>
  <si>
    <t>共青团员</t>
  </si>
  <si>
    <t>物理与信息工程学院、微电子学院</t>
  </si>
  <si>
    <t>电子科学与技术</t>
  </si>
  <si>
    <t>男</t>
  </si>
  <si>
    <t>刘贵森</t>
  </si>
  <si>
    <t>吕璐瑶</t>
  </si>
  <si>
    <t>女</t>
  </si>
  <si>
    <t>沈君涛</t>
  </si>
  <si>
    <t>包文彬</t>
  </si>
  <si>
    <t>电子信息类</t>
  </si>
  <si>
    <t>李成峰</t>
  </si>
  <si>
    <t>王世林</t>
  </si>
  <si>
    <t>许少腾</t>
  </si>
  <si>
    <t>林艺如</t>
  </si>
  <si>
    <t>王晶</t>
  </si>
  <si>
    <t>苏梓暄</t>
  </si>
  <si>
    <t>张宇萧</t>
  </si>
  <si>
    <t>李龙</t>
  </si>
  <si>
    <t>光电信息科学与工程</t>
  </si>
  <si>
    <t>刘金华</t>
  </si>
  <si>
    <t>许玲玲</t>
  </si>
  <si>
    <t>数字媒体技术</t>
  </si>
  <si>
    <t>严丽</t>
  </si>
  <si>
    <t>张小翠</t>
  </si>
  <si>
    <t>林洪渠</t>
  </si>
  <si>
    <t>集成电路设计与集成系统</t>
  </si>
  <si>
    <t>林钰涵</t>
  </si>
  <si>
    <t>林雪芳</t>
  </si>
  <si>
    <t>微电子科学与工程</t>
  </si>
  <si>
    <t>袁梦</t>
  </si>
  <si>
    <t>钟向杰</t>
  </si>
  <si>
    <t>陈炜</t>
  </si>
  <si>
    <t>鄢桂发</t>
  </si>
  <si>
    <t>黄龙超</t>
  </si>
  <si>
    <t>物联网工程</t>
  </si>
  <si>
    <t>程龙</t>
  </si>
  <si>
    <t>应用物理学</t>
  </si>
  <si>
    <t>何飞霞</t>
  </si>
  <si>
    <t>林信观</t>
  </si>
  <si>
    <t>叶伟强</t>
  </si>
  <si>
    <t>朱德玉</t>
  </si>
  <si>
    <t>042001417</t>
  </si>
  <si>
    <t>谭韶南</t>
  </si>
  <si>
    <t>082000428</t>
  </si>
  <si>
    <t>2020年正常转专业由生物科学与工程学院转入物理与信息工程学院</t>
  </si>
  <si>
    <r>
      <rPr>
        <sz val="9"/>
        <color theme="1"/>
        <rFont val="宋体"/>
        <charset val="134"/>
      </rPr>
      <t>王耀鸿</t>
    </r>
  </si>
  <si>
    <r>
      <rPr>
        <sz val="9"/>
        <color theme="1"/>
        <rFont val="宋体"/>
        <charset val="134"/>
      </rPr>
      <t>中共预备党员</t>
    </r>
  </si>
  <si>
    <r>
      <rPr>
        <sz val="9"/>
        <color theme="1"/>
        <rFont val="宋体"/>
        <charset val="134"/>
      </rPr>
      <t>电子科学与技术</t>
    </r>
  </si>
  <si>
    <t>111901025</t>
  </si>
  <si>
    <r>
      <rPr>
        <sz val="9"/>
        <color theme="1"/>
        <rFont val="宋体"/>
        <charset val="134"/>
      </rPr>
      <t>男</t>
    </r>
  </si>
  <si>
    <r>
      <rPr>
        <sz val="9"/>
        <color theme="1"/>
        <rFont val="宋体"/>
        <charset val="134"/>
      </rPr>
      <t>刘其斌</t>
    </r>
  </si>
  <si>
    <t>111900921</t>
  </si>
  <si>
    <r>
      <rPr>
        <sz val="9"/>
        <color theme="1"/>
        <rFont val="宋体"/>
        <charset val="134"/>
      </rPr>
      <t>时越洋</t>
    </r>
  </si>
  <si>
    <r>
      <rPr>
        <sz val="9"/>
        <color theme="1"/>
        <rFont val="宋体"/>
        <charset val="134"/>
      </rPr>
      <t>共青团员</t>
    </r>
  </si>
  <si>
    <r>
      <rPr>
        <sz val="9"/>
        <color theme="1"/>
        <rFont val="宋体"/>
        <charset val="134"/>
      </rPr>
      <t>集成电路设计与集成系统</t>
    </r>
  </si>
  <si>
    <t>011901217</t>
  </si>
  <si>
    <r>
      <rPr>
        <sz val="9"/>
        <color theme="1"/>
        <rFont val="宋体"/>
        <charset val="134"/>
      </rPr>
      <t>刘声城</t>
    </r>
  </si>
  <si>
    <t>111900812</t>
  </si>
  <si>
    <r>
      <rPr>
        <sz val="9"/>
        <color theme="1"/>
        <rFont val="宋体"/>
        <charset val="134"/>
      </rPr>
      <t>施龙翔</t>
    </r>
  </si>
  <si>
    <t>111900817</t>
  </si>
  <si>
    <r>
      <rPr>
        <sz val="9"/>
        <color theme="1"/>
        <rFont val="宋体"/>
        <charset val="134"/>
      </rPr>
      <t>杨宽泽</t>
    </r>
  </si>
  <si>
    <t>111900830</t>
  </si>
  <si>
    <r>
      <rPr>
        <sz val="9"/>
        <color theme="1"/>
        <rFont val="宋体"/>
        <charset val="134"/>
      </rPr>
      <t>李鹏宇</t>
    </r>
  </si>
  <si>
    <t>021900825</t>
  </si>
  <si>
    <r>
      <rPr>
        <sz val="9"/>
        <color theme="1"/>
        <rFont val="宋体"/>
        <charset val="134"/>
      </rPr>
      <t>颜起航</t>
    </r>
  </si>
  <si>
    <t>111900732</t>
  </si>
  <si>
    <r>
      <rPr>
        <sz val="9"/>
        <color theme="1"/>
        <rFont val="宋体"/>
        <charset val="134"/>
      </rPr>
      <t>黄晨健</t>
    </r>
  </si>
  <si>
    <t>111900711</t>
  </si>
  <si>
    <r>
      <rPr>
        <sz val="9"/>
        <color theme="1"/>
        <rFont val="宋体"/>
        <charset val="134"/>
      </rPr>
      <t>赵鹏龙</t>
    </r>
  </si>
  <si>
    <t>111900737</t>
  </si>
  <si>
    <r>
      <rPr>
        <sz val="9"/>
        <color theme="1"/>
        <rFont val="宋体"/>
        <charset val="134"/>
      </rPr>
      <t>林秀眉</t>
    </r>
  </si>
  <si>
    <r>
      <rPr>
        <sz val="9"/>
        <color theme="1"/>
        <rFont val="宋体"/>
        <charset val="134"/>
      </rPr>
      <t>数字媒体技术</t>
    </r>
  </si>
  <si>
    <t>111901424</t>
  </si>
  <si>
    <r>
      <rPr>
        <sz val="9"/>
        <color theme="1"/>
        <rFont val="宋体"/>
        <charset val="134"/>
      </rPr>
      <t>女</t>
    </r>
  </si>
  <si>
    <r>
      <rPr>
        <sz val="9"/>
        <color theme="1"/>
        <rFont val="宋体"/>
        <charset val="134"/>
      </rPr>
      <t>黄巧丽</t>
    </r>
  </si>
  <si>
    <t>111901415</t>
  </si>
  <si>
    <r>
      <rPr>
        <sz val="9"/>
        <color theme="1"/>
        <rFont val="宋体"/>
        <charset val="134"/>
      </rPr>
      <t>刘虹余</t>
    </r>
  </si>
  <si>
    <r>
      <rPr>
        <sz val="9"/>
        <color theme="1"/>
        <rFont val="宋体"/>
        <charset val="134"/>
      </rPr>
      <t>数理综合班</t>
    </r>
  </si>
  <si>
    <t>151902113</t>
  </si>
  <si>
    <r>
      <rPr>
        <sz val="9"/>
        <color theme="1"/>
        <rFont val="宋体"/>
        <charset val="134"/>
      </rPr>
      <t>陈玲</t>
    </r>
  </si>
  <si>
    <t>041902131</t>
  </si>
  <si>
    <r>
      <rPr>
        <sz val="9"/>
        <color rgb="FF000000"/>
        <rFont val="宋体"/>
        <charset val="134"/>
      </rPr>
      <t>李洪树</t>
    </r>
  </si>
  <si>
    <r>
      <rPr>
        <sz val="9"/>
        <color rgb="FF000000"/>
        <rFont val="宋体"/>
        <charset val="134"/>
      </rPr>
      <t>入党积极分子</t>
    </r>
  </si>
  <si>
    <r>
      <rPr>
        <sz val="9"/>
        <color rgb="FF000000"/>
        <rFont val="宋体"/>
        <charset val="134"/>
      </rPr>
      <t>数理综合班</t>
    </r>
  </si>
  <si>
    <t>061900212</t>
  </si>
  <si>
    <r>
      <rPr>
        <sz val="9"/>
        <color rgb="FF000000"/>
        <rFont val="宋体"/>
        <charset val="134"/>
      </rPr>
      <t>男</t>
    </r>
  </si>
  <si>
    <r>
      <rPr>
        <sz val="9"/>
        <color theme="1"/>
        <rFont val="宋体"/>
        <charset val="134"/>
      </rPr>
      <t>宋世希</t>
    </r>
  </si>
  <si>
    <r>
      <rPr>
        <sz val="9"/>
        <color theme="1"/>
        <rFont val="宋体"/>
        <charset val="134"/>
      </rPr>
      <t>预备党员</t>
    </r>
  </si>
  <si>
    <t>071908124</t>
  </si>
  <si>
    <r>
      <rPr>
        <sz val="9"/>
        <color theme="1"/>
        <rFont val="宋体"/>
        <charset val="134"/>
      </rPr>
      <t>俞诗琦</t>
    </r>
  </si>
  <si>
    <t>151902125</t>
  </si>
  <si>
    <t>胡蓉玲</t>
  </si>
  <si>
    <r>
      <rPr>
        <sz val="9"/>
        <color theme="1"/>
        <rFont val="宋体"/>
        <charset val="134"/>
      </rPr>
      <t>微电子科学与工程</t>
    </r>
  </si>
  <si>
    <t>111900610</t>
  </si>
  <si>
    <r>
      <rPr>
        <sz val="9"/>
        <color theme="1"/>
        <rFont val="宋体"/>
        <charset val="134"/>
      </rPr>
      <t>熊园园</t>
    </r>
  </si>
  <si>
    <t>111900630</t>
  </si>
  <si>
    <r>
      <rPr>
        <sz val="9"/>
        <color theme="1"/>
        <rFont val="宋体"/>
        <charset val="134"/>
      </rPr>
      <t>张少颖</t>
    </r>
  </si>
  <si>
    <t>111900636</t>
  </si>
  <si>
    <r>
      <rPr>
        <sz val="9"/>
        <color theme="1"/>
        <rFont val="宋体"/>
        <charset val="134"/>
      </rPr>
      <t>卜怡恒</t>
    </r>
  </si>
  <si>
    <t>111900501</t>
  </si>
  <si>
    <r>
      <rPr>
        <sz val="9"/>
        <color theme="1"/>
        <rFont val="宋体"/>
        <charset val="134"/>
      </rPr>
      <t>沈宇恒</t>
    </r>
  </si>
  <si>
    <t>111900528</t>
  </si>
  <si>
    <r>
      <rPr>
        <sz val="9"/>
        <color theme="1"/>
        <rFont val="宋体"/>
        <charset val="134"/>
      </rPr>
      <t>林海鹏</t>
    </r>
  </si>
  <si>
    <t>111900517</t>
  </si>
  <si>
    <r>
      <rPr>
        <sz val="9"/>
        <color theme="1"/>
        <rFont val="宋体"/>
        <charset val="134"/>
      </rPr>
      <t>黄正武</t>
    </r>
  </si>
  <si>
    <t>111900514</t>
  </si>
  <si>
    <r>
      <rPr>
        <sz val="9"/>
        <color theme="1"/>
        <rFont val="宋体"/>
        <charset val="134"/>
      </rPr>
      <t>许立什</t>
    </r>
  </si>
  <si>
    <r>
      <rPr>
        <sz val="9"/>
        <color theme="1"/>
        <rFont val="宋体"/>
        <charset val="134"/>
      </rPr>
      <t>电子信息类</t>
    </r>
  </si>
  <si>
    <t>111900430</t>
  </si>
  <si>
    <r>
      <rPr>
        <sz val="9"/>
        <color theme="1"/>
        <rFont val="宋体"/>
        <charset val="134"/>
      </rPr>
      <t>朱真</t>
    </r>
  </si>
  <si>
    <t>071803434</t>
  </si>
  <si>
    <r>
      <rPr>
        <sz val="9"/>
        <color theme="1"/>
        <rFont val="宋体"/>
        <charset val="134"/>
      </rPr>
      <t>王锦江</t>
    </r>
  </si>
  <si>
    <t>111900131</t>
  </si>
  <si>
    <r>
      <rPr>
        <sz val="9"/>
        <color theme="1"/>
        <rFont val="宋体"/>
        <charset val="134"/>
      </rPr>
      <t>王贵福</t>
    </r>
  </si>
  <si>
    <t>111900130</t>
  </si>
  <si>
    <r>
      <rPr>
        <sz val="9"/>
        <color theme="1"/>
        <rFont val="宋体"/>
        <charset val="134"/>
      </rPr>
      <t>潘建</t>
    </r>
  </si>
  <si>
    <r>
      <rPr>
        <sz val="9"/>
        <color theme="1"/>
        <rFont val="宋体"/>
        <charset val="134"/>
      </rPr>
      <t>应用物理学</t>
    </r>
  </si>
  <si>
    <t>111901323</t>
  </si>
  <si>
    <r>
      <rPr>
        <sz val="9"/>
        <color theme="1"/>
        <rFont val="宋体"/>
        <charset val="134"/>
      </rPr>
      <t>罗浩霖</t>
    </r>
  </si>
  <si>
    <t>111901322</t>
  </si>
  <si>
    <r>
      <rPr>
        <sz val="9"/>
        <color theme="1"/>
        <rFont val="宋体"/>
        <charset val="134"/>
      </rPr>
      <t>罗承宇</t>
    </r>
  </si>
  <si>
    <t>111901321</t>
  </si>
  <si>
    <r>
      <rPr>
        <sz val="9"/>
        <color theme="1"/>
        <rFont val="宋体"/>
        <charset val="134"/>
      </rPr>
      <t>吴莉莉</t>
    </r>
  </si>
  <si>
    <t>111901328</t>
  </si>
  <si>
    <t>杨中奥</t>
  </si>
  <si>
    <t>张越鹏</t>
  </si>
  <si>
    <t>数理综合班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</si>
  <si>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11901347</t>
    </r>
  </si>
  <si>
    <t>胡庆奥</t>
  </si>
  <si>
    <t>电子信息工程</t>
  </si>
  <si>
    <t>171909087</t>
  </si>
  <si>
    <t>陈洪珏</t>
  </si>
  <si>
    <t>111801002</t>
  </si>
  <si>
    <t>林敬茹</t>
  </si>
  <si>
    <t>111801017</t>
  </si>
  <si>
    <t>彭燕</t>
  </si>
  <si>
    <t>中共预备党员</t>
  </si>
  <si>
    <t>111801032</t>
  </si>
  <si>
    <t>汤玲凤</t>
  </si>
  <si>
    <t>中共党员</t>
  </si>
  <si>
    <t>111801036</t>
  </si>
  <si>
    <t>王晓琪</t>
  </si>
  <si>
    <t>111801040</t>
  </si>
  <si>
    <t>温文毅</t>
  </si>
  <si>
    <t>111801225</t>
  </si>
  <si>
    <t>徐楠楠</t>
  </si>
  <si>
    <t>111801228</t>
  </si>
  <si>
    <t>余飞</t>
  </si>
  <si>
    <t>111801230</t>
  </si>
  <si>
    <t>赵固猛</t>
  </si>
  <si>
    <t>111801231</t>
  </si>
  <si>
    <t>陈敏鉴</t>
  </si>
  <si>
    <t>111801307</t>
  </si>
  <si>
    <t>黄佳龙</t>
  </si>
  <si>
    <t>111801321</t>
  </si>
  <si>
    <t>苏昱洁</t>
  </si>
  <si>
    <t>111801338</t>
  </si>
  <si>
    <t>庄一炜</t>
  </si>
  <si>
    <t>111801357</t>
  </si>
  <si>
    <t>3.3%</t>
  </si>
  <si>
    <t>雷龙杰</t>
  </si>
  <si>
    <t>111801413</t>
  </si>
  <si>
    <t>22.9%</t>
  </si>
  <si>
    <t>35</t>
  </si>
  <si>
    <t>宁泳润</t>
  </si>
  <si>
    <t>111801426</t>
  </si>
  <si>
    <t>张双溪</t>
  </si>
  <si>
    <t>111801444</t>
  </si>
  <si>
    <t>王心怡</t>
  </si>
  <si>
    <t>111801041</t>
  </si>
  <si>
    <t>许江涛</t>
  </si>
  <si>
    <t>信息与计算科学(数理综合班）</t>
  </si>
  <si>
    <t>171809033</t>
  </si>
  <si>
    <t>张辰戌</t>
  </si>
  <si>
    <t>111800532</t>
  </si>
  <si>
    <t>苏渝钞</t>
  </si>
  <si>
    <t>031801205</t>
  </si>
  <si>
    <t>葛诺薇</t>
  </si>
  <si>
    <t>041802210</t>
  </si>
  <si>
    <t>陈瑜</t>
  </si>
  <si>
    <t>通信工程</t>
  </si>
  <si>
    <t>111800205</t>
  </si>
  <si>
    <t>邓梦连</t>
  </si>
  <si>
    <t>111800206</t>
  </si>
  <si>
    <t>吴洪鑫</t>
  </si>
  <si>
    <t>111800330</t>
  </si>
  <si>
    <t>王翔</t>
  </si>
  <si>
    <t>111800523</t>
  </si>
  <si>
    <t>何明阳</t>
  </si>
  <si>
    <t>111800609</t>
  </si>
  <si>
    <t>胡伟超</t>
  </si>
  <si>
    <t>111800611</t>
  </si>
  <si>
    <t>林娇娟</t>
  </si>
  <si>
    <t>111800615</t>
  </si>
  <si>
    <t>朱敬</t>
  </si>
  <si>
    <t>111800634</t>
  </si>
  <si>
    <t>董金沛</t>
  </si>
  <si>
    <t>111800707</t>
  </si>
  <si>
    <t>危永平</t>
  </si>
  <si>
    <t>111800729</t>
  </si>
  <si>
    <t>谢建龙</t>
  </si>
  <si>
    <t>111800734</t>
  </si>
  <si>
    <t>陈兆玄</t>
  </si>
  <si>
    <t>111800807</t>
  </si>
  <si>
    <t>方宇龙</t>
  </si>
  <si>
    <t>111800810</t>
  </si>
  <si>
    <t>魏芳芳</t>
  </si>
  <si>
    <t>111800830</t>
  </si>
  <si>
    <t>张江和</t>
  </si>
  <si>
    <t>111800939</t>
  </si>
  <si>
    <t>管宇康</t>
  </si>
  <si>
    <t>信息与计算科学（数理综合班）</t>
  </si>
  <si>
    <t>061700211</t>
  </si>
  <si>
    <t>28.5%</t>
  </si>
  <si>
    <t>黄海坤</t>
  </si>
  <si>
    <t>111800710</t>
  </si>
  <si>
    <t>蔡煌钰</t>
  </si>
  <si>
    <t>111800602</t>
  </si>
  <si>
    <t>陈子强</t>
  </si>
  <si>
    <t>应用物理学(数理综合班)</t>
  </si>
  <si>
    <t>111801405</t>
  </si>
  <si>
    <t>3</t>
  </si>
  <si>
    <t>吕梦启</t>
  </si>
  <si>
    <t>候补1</t>
  </si>
  <si>
    <t>单欣荣</t>
  </si>
  <si>
    <t>候补2</t>
  </si>
  <si>
    <t>徐铭璐</t>
  </si>
  <si>
    <t>111801048</t>
  </si>
  <si>
    <t>候补3</t>
  </si>
  <si>
    <t>颜碰英</t>
  </si>
  <si>
    <t>候补4</t>
  </si>
  <si>
    <t>马显煜</t>
  </si>
  <si>
    <t>021900528</t>
  </si>
  <si>
    <t>候补5</t>
  </si>
  <si>
    <t>曹子浩</t>
  </si>
  <si>
    <t>111800501</t>
  </si>
  <si>
    <t>候补6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</si>
</sst>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方正粗黑宋简体"/>
      <charset val="134"/>
    </font>
    <font>
      <sz val="24"/>
      <color theme="1"/>
      <name val="方正粗黑宋简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.5"/>
      <color rgb="FF000000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8" fillId="15" borderId="2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/>
    <xf numFmtId="1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7"/>
  <sheetViews>
    <sheetView tabSelected="1" zoomScale="145" zoomScaleNormal="145" topLeftCell="A103" workbookViewId="0">
      <selection activeCell="A111" sqref="$A111:$XFD117"/>
    </sheetView>
  </sheetViews>
  <sheetFormatPr defaultColWidth="9" defaultRowHeight="14.25"/>
  <cols>
    <col min="1" max="1" width="4.125" customWidth="1"/>
    <col min="2" max="2" width="6.875" customWidth="1"/>
    <col min="3" max="3" width="8.75" customWidth="1"/>
    <col min="4" max="4" width="31.125" customWidth="1"/>
    <col min="5" max="5" width="23" customWidth="1"/>
    <col min="6" max="6" width="10.5" customWidth="1"/>
    <col min="7" max="7" width="4.25" customWidth="1"/>
    <col min="8" max="8" width="9.875" customWidth="1"/>
    <col min="9" max="9" width="9.375" customWidth="1"/>
    <col min="10" max="10" width="6.125" customWidth="1"/>
    <col min="11" max="11" width="31.125" customWidth="1"/>
    <col min="12" max="12" width="28.375" customWidth="1"/>
  </cols>
  <sheetData>
    <row r="1" ht="20.25" customHeight="1" spans="1:1">
      <c r="A1" s="1"/>
    </row>
    <row r="2" ht="31.5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25" spans="1:7">
      <c r="A3" s="3"/>
      <c r="B3" s="3"/>
      <c r="C3" s="3"/>
      <c r="D3" s="3"/>
      <c r="E3" s="3"/>
      <c r="F3" s="3"/>
      <c r="G3" s="3"/>
    </row>
    <row r="4" ht="24.75" customHeight="1" spans="1:12">
      <c r="A4" s="4" t="s">
        <v>1</v>
      </c>
      <c r="B4" s="4"/>
      <c r="C4" s="4"/>
      <c r="D4" s="4" t="s">
        <v>2</v>
      </c>
      <c r="E4" s="4"/>
      <c r="F4" s="4"/>
      <c r="G4" s="5"/>
      <c r="H4" s="5"/>
      <c r="I4" s="5"/>
      <c r="J4" s="12"/>
      <c r="K4" s="13" t="s">
        <v>3</v>
      </c>
      <c r="L4" s="14"/>
    </row>
    <row r="5" ht="44.25" customHeight="1" spans="1:1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</row>
    <row r="6" ht="27.95" customHeight="1" spans="1:11">
      <c r="A6" s="7">
        <v>1</v>
      </c>
      <c r="B6" s="8" t="s">
        <v>15</v>
      </c>
      <c r="C6" s="9" t="s">
        <v>16</v>
      </c>
      <c r="D6" s="7" t="s">
        <v>17</v>
      </c>
      <c r="E6" s="10" t="s">
        <v>18</v>
      </c>
      <c r="F6" s="11">
        <v>112000206</v>
      </c>
      <c r="G6" s="8" t="s">
        <v>19</v>
      </c>
      <c r="H6" s="8">
        <v>6</v>
      </c>
      <c r="I6" s="15">
        <f t="shared" ref="I6:I29" si="0">(H6/J6)</f>
        <v>0.0779220779220779</v>
      </c>
      <c r="J6" s="8">
        <v>77</v>
      </c>
      <c r="K6" s="16"/>
    </row>
    <row r="7" ht="27.95" customHeight="1" spans="1:11">
      <c r="A7" s="7">
        <v>2</v>
      </c>
      <c r="B7" s="8" t="s">
        <v>20</v>
      </c>
      <c r="C7" s="9" t="s">
        <v>16</v>
      </c>
      <c r="D7" s="7" t="s">
        <v>17</v>
      </c>
      <c r="E7" s="10" t="s">
        <v>18</v>
      </c>
      <c r="F7" s="11">
        <v>112000214</v>
      </c>
      <c r="G7" s="8" t="s">
        <v>19</v>
      </c>
      <c r="H7" s="8">
        <v>22</v>
      </c>
      <c r="I7" s="15">
        <f t="shared" si="0"/>
        <v>0.285714285714286</v>
      </c>
      <c r="J7" s="8">
        <v>77</v>
      </c>
      <c r="K7" s="16"/>
    </row>
    <row r="8" ht="27.95" customHeight="1" spans="1:11">
      <c r="A8" s="7">
        <v>3</v>
      </c>
      <c r="B8" s="8" t="s">
        <v>21</v>
      </c>
      <c r="C8" s="9" t="s">
        <v>16</v>
      </c>
      <c r="D8" s="7" t="s">
        <v>17</v>
      </c>
      <c r="E8" s="10" t="s">
        <v>18</v>
      </c>
      <c r="F8" s="11">
        <v>112000217</v>
      </c>
      <c r="G8" s="8" t="s">
        <v>22</v>
      </c>
      <c r="H8" s="8">
        <v>15</v>
      </c>
      <c r="I8" s="15">
        <f t="shared" si="0"/>
        <v>0.194805194805195</v>
      </c>
      <c r="J8" s="8">
        <v>77</v>
      </c>
      <c r="K8" s="16"/>
    </row>
    <row r="9" ht="27.95" customHeight="1" spans="1:11">
      <c r="A9" s="7">
        <v>4</v>
      </c>
      <c r="B9" s="8" t="s">
        <v>23</v>
      </c>
      <c r="C9" s="9" t="s">
        <v>16</v>
      </c>
      <c r="D9" s="7" t="s">
        <v>17</v>
      </c>
      <c r="E9" s="10" t="s">
        <v>18</v>
      </c>
      <c r="F9" s="11">
        <v>112000221</v>
      </c>
      <c r="G9" s="8" t="s">
        <v>19</v>
      </c>
      <c r="H9" s="8">
        <v>18</v>
      </c>
      <c r="I9" s="15">
        <f t="shared" si="0"/>
        <v>0.233766233766234</v>
      </c>
      <c r="J9" s="8">
        <v>77</v>
      </c>
      <c r="K9" s="16"/>
    </row>
    <row r="10" ht="27.95" customHeight="1" spans="1:11">
      <c r="A10" s="7">
        <v>5</v>
      </c>
      <c r="B10" s="8" t="s">
        <v>24</v>
      </c>
      <c r="C10" s="9" t="s">
        <v>16</v>
      </c>
      <c r="D10" s="7" t="s">
        <v>17</v>
      </c>
      <c r="E10" s="10" t="s">
        <v>25</v>
      </c>
      <c r="F10" s="11">
        <v>112000301</v>
      </c>
      <c r="G10" s="8" t="s">
        <v>19</v>
      </c>
      <c r="H10" s="8">
        <v>2</v>
      </c>
      <c r="I10" s="15">
        <f t="shared" si="0"/>
        <v>0.0112994350282486</v>
      </c>
      <c r="J10" s="8">
        <v>177</v>
      </c>
      <c r="K10" s="16"/>
    </row>
    <row r="11" ht="27.95" customHeight="1" spans="1:11">
      <c r="A11" s="7">
        <v>6</v>
      </c>
      <c r="B11" s="8" t="s">
        <v>26</v>
      </c>
      <c r="C11" s="9" t="s">
        <v>16</v>
      </c>
      <c r="D11" s="7" t="s">
        <v>17</v>
      </c>
      <c r="E11" s="10" t="s">
        <v>25</v>
      </c>
      <c r="F11" s="11">
        <v>112000315</v>
      </c>
      <c r="G11" s="8" t="s">
        <v>19</v>
      </c>
      <c r="H11" s="8">
        <v>34</v>
      </c>
      <c r="I11" s="15">
        <f t="shared" si="0"/>
        <v>0.192090395480226</v>
      </c>
      <c r="J11" s="8">
        <v>177</v>
      </c>
      <c r="K11" s="16"/>
    </row>
    <row r="12" ht="27.95" customHeight="1" spans="1:11">
      <c r="A12" s="7">
        <v>7</v>
      </c>
      <c r="B12" s="8" t="s">
        <v>27</v>
      </c>
      <c r="C12" s="9" t="s">
        <v>16</v>
      </c>
      <c r="D12" s="7" t="s">
        <v>17</v>
      </c>
      <c r="E12" s="10" t="s">
        <v>25</v>
      </c>
      <c r="F12" s="11">
        <v>112000329</v>
      </c>
      <c r="G12" s="8" t="s">
        <v>19</v>
      </c>
      <c r="H12" s="8">
        <v>51</v>
      </c>
      <c r="I12" s="15">
        <f t="shared" si="0"/>
        <v>0.288135593220339</v>
      </c>
      <c r="J12" s="8">
        <v>177</v>
      </c>
      <c r="K12" s="16"/>
    </row>
    <row r="13" ht="27.95" customHeight="1" spans="1:11">
      <c r="A13" s="7">
        <v>8</v>
      </c>
      <c r="B13" s="8" t="s">
        <v>28</v>
      </c>
      <c r="C13" s="9" t="s">
        <v>16</v>
      </c>
      <c r="D13" s="7" t="s">
        <v>17</v>
      </c>
      <c r="E13" s="10" t="s">
        <v>25</v>
      </c>
      <c r="F13" s="11">
        <v>112000334</v>
      </c>
      <c r="G13" s="8" t="s">
        <v>19</v>
      </c>
      <c r="H13" s="8">
        <v>9</v>
      </c>
      <c r="I13" s="15">
        <f t="shared" si="0"/>
        <v>0.0508474576271186</v>
      </c>
      <c r="J13" s="8">
        <v>177</v>
      </c>
      <c r="K13" s="16"/>
    </row>
    <row r="14" ht="27.95" customHeight="1" spans="1:11">
      <c r="A14" s="7">
        <v>9</v>
      </c>
      <c r="B14" s="8" t="s">
        <v>29</v>
      </c>
      <c r="C14" s="9" t="s">
        <v>16</v>
      </c>
      <c r="D14" s="7" t="s">
        <v>17</v>
      </c>
      <c r="E14" s="10" t="s">
        <v>25</v>
      </c>
      <c r="F14" s="11">
        <v>112000516</v>
      </c>
      <c r="G14" s="8" t="s">
        <v>22</v>
      </c>
      <c r="H14" s="8">
        <v>8</v>
      </c>
      <c r="I14" s="15">
        <f t="shared" si="0"/>
        <v>0.0451977401129944</v>
      </c>
      <c r="J14" s="8">
        <v>177</v>
      </c>
      <c r="K14" s="16"/>
    </row>
    <row r="15" ht="27.95" customHeight="1" spans="1:11">
      <c r="A15" s="7">
        <v>10</v>
      </c>
      <c r="B15" s="8" t="s">
        <v>30</v>
      </c>
      <c r="C15" s="9" t="s">
        <v>16</v>
      </c>
      <c r="D15" s="7" t="s">
        <v>17</v>
      </c>
      <c r="E15" s="10" t="s">
        <v>25</v>
      </c>
      <c r="F15" s="11">
        <v>112000525</v>
      </c>
      <c r="G15" s="8" t="s">
        <v>22</v>
      </c>
      <c r="H15" s="8">
        <v>55</v>
      </c>
      <c r="I15" s="15">
        <f t="shared" si="0"/>
        <v>0.310734463276836</v>
      </c>
      <c r="J15" s="8">
        <v>177</v>
      </c>
      <c r="K15" s="16"/>
    </row>
    <row r="16" ht="27.95" customHeight="1" spans="1:11">
      <c r="A16" s="7">
        <v>11</v>
      </c>
      <c r="B16" s="8" t="s">
        <v>31</v>
      </c>
      <c r="C16" s="9" t="s">
        <v>16</v>
      </c>
      <c r="D16" s="7" t="s">
        <v>17</v>
      </c>
      <c r="E16" s="10" t="s">
        <v>25</v>
      </c>
      <c r="F16" s="11">
        <v>112000623</v>
      </c>
      <c r="G16" s="8" t="s">
        <v>19</v>
      </c>
      <c r="H16" s="8">
        <v>33</v>
      </c>
      <c r="I16" s="15">
        <f t="shared" si="0"/>
        <v>0.186440677966102</v>
      </c>
      <c r="J16" s="8">
        <v>177</v>
      </c>
      <c r="K16" s="16"/>
    </row>
    <row r="17" ht="27.95" customHeight="1" spans="1:11">
      <c r="A17" s="7">
        <v>12</v>
      </c>
      <c r="B17" s="8" t="s">
        <v>32</v>
      </c>
      <c r="C17" s="9" t="s">
        <v>16</v>
      </c>
      <c r="D17" s="7" t="s">
        <v>17</v>
      </c>
      <c r="E17" s="10" t="s">
        <v>25</v>
      </c>
      <c r="F17" s="11">
        <v>112000635</v>
      </c>
      <c r="G17" s="8" t="s">
        <v>19</v>
      </c>
      <c r="H17" s="8">
        <v>49</v>
      </c>
      <c r="I17" s="15">
        <f t="shared" si="0"/>
        <v>0.27683615819209</v>
      </c>
      <c r="J17" s="8">
        <v>177</v>
      </c>
      <c r="K17" s="16"/>
    </row>
    <row r="18" ht="27.95" customHeight="1" spans="1:11">
      <c r="A18" s="7">
        <v>13</v>
      </c>
      <c r="B18" s="8" t="s">
        <v>33</v>
      </c>
      <c r="C18" s="9" t="s">
        <v>16</v>
      </c>
      <c r="D18" s="7" t="s">
        <v>17</v>
      </c>
      <c r="E18" s="10" t="s">
        <v>34</v>
      </c>
      <c r="F18" s="11">
        <v>112000708</v>
      </c>
      <c r="G18" s="8" t="s">
        <v>19</v>
      </c>
      <c r="H18" s="8">
        <v>10</v>
      </c>
      <c r="I18" s="15">
        <f t="shared" si="0"/>
        <v>0.25</v>
      </c>
      <c r="J18" s="8">
        <v>40</v>
      </c>
      <c r="K18" s="16"/>
    </row>
    <row r="19" ht="27.95" customHeight="1" spans="1:11">
      <c r="A19" s="7">
        <v>14</v>
      </c>
      <c r="B19" s="8" t="s">
        <v>35</v>
      </c>
      <c r="C19" s="9" t="s">
        <v>16</v>
      </c>
      <c r="D19" s="7" t="s">
        <v>17</v>
      </c>
      <c r="E19" s="10" t="s">
        <v>34</v>
      </c>
      <c r="F19" s="11">
        <v>112000713</v>
      </c>
      <c r="G19" s="8" t="s">
        <v>22</v>
      </c>
      <c r="H19" s="8">
        <v>2</v>
      </c>
      <c r="I19" s="15">
        <f t="shared" si="0"/>
        <v>0.05</v>
      </c>
      <c r="J19" s="8">
        <v>40</v>
      </c>
      <c r="K19" s="16"/>
    </row>
    <row r="20" ht="27.95" customHeight="1" spans="1:11">
      <c r="A20" s="7">
        <v>15</v>
      </c>
      <c r="B20" s="8" t="s">
        <v>36</v>
      </c>
      <c r="C20" s="9" t="s">
        <v>16</v>
      </c>
      <c r="D20" s="7" t="s">
        <v>17</v>
      </c>
      <c r="E20" s="10" t="s">
        <v>37</v>
      </c>
      <c r="F20" s="11">
        <v>112000843</v>
      </c>
      <c r="G20" s="8" t="s">
        <v>22</v>
      </c>
      <c r="H20" s="8">
        <v>3</v>
      </c>
      <c r="I20" s="15">
        <f t="shared" si="0"/>
        <v>0.046875</v>
      </c>
      <c r="J20" s="8">
        <v>64</v>
      </c>
      <c r="K20" s="16"/>
    </row>
    <row r="21" ht="27.95" customHeight="1" spans="1:11">
      <c r="A21" s="7">
        <v>16</v>
      </c>
      <c r="B21" s="8" t="s">
        <v>38</v>
      </c>
      <c r="C21" s="9" t="s">
        <v>16</v>
      </c>
      <c r="D21" s="7" t="s">
        <v>17</v>
      </c>
      <c r="E21" s="10" t="s">
        <v>37</v>
      </c>
      <c r="F21" s="11">
        <v>112000845</v>
      </c>
      <c r="G21" s="8" t="s">
        <v>22</v>
      </c>
      <c r="H21" s="8">
        <v>7</v>
      </c>
      <c r="I21" s="15">
        <f t="shared" si="0"/>
        <v>0.109375</v>
      </c>
      <c r="J21" s="8">
        <v>64</v>
      </c>
      <c r="K21" s="16"/>
    </row>
    <row r="22" ht="27.95" customHeight="1" spans="1:11">
      <c r="A22" s="7">
        <v>17</v>
      </c>
      <c r="B22" s="8" t="s">
        <v>39</v>
      </c>
      <c r="C22" s="9" t="s">
        <v>16</v>
      </c>
      <c r="D22" s="7" t="s">
        <v>17</v>
      </c>
      <c r="E22" s="10" t="s">
        <v>37</v>
      </c>
      <c r="F22" s="11">
        <v>112000850</v>
      </c>
      <c r="G22" s="8" t="s">
        <v>22</v>
      </c>
      <c r="H22" s="8">
        <v>14</v>
      </c>
      <c r="I22" s="15">
        <f t="shared" si="0"/>
        <v>0.21875</v>
      </c>
      <c r="J22" s="8">
        <v>64</v>
      </c>
      <c r="K22" s="16"/>
    </row>
    <row r="23" ht="27.95" customHeight="1" spans="1:11">
      <c r="A23" s="7">
        <v>18</v>
      </c>
      <c r="B23" s="8" t="s">
        <v>40</v>
      </c>
      <c r="C23" s="9" t="s">
        <v>16</v>
      </c>
      <c r="D23" s="7" t="s">
        <v>17</v>
      </c>
      <c r="E23" s="10" t="s">
        <v>41</v>
      </c>
      <c r="F23" s="11">
        <v>112001019</v>
      </c>
      <c r="G23" s="8" t="s">
        <v>19</v>
      </c>
      <c r="H23" s="8">
        <v>17</v>
      </c>
      <c r="I23" s="15">
        <f t="shared" si="0"/>
        <v>0.188888888888889</v>
      </c>
      <c r="J23" s="8">
        <v>90</v>
      </c>
      <c r="K23" s="16"/>
    </row>
    <row r="24" ht="27.95" customHeight="1" spans="1:11">
      <c r="A24" s="7">
        <v>19</v>
      </c>
      <c r="B24" s="8" t="s">
        <v>42</v>
      </c>
      <c r="C24" s="9" t="s">
        <v>16</v>
      </c>
      <c r="D24" s="7" t="s">
        <v>17</v>
      </c>
      <c r="E24" s="10" t="s">
        <v>41</v>
      </c>
      <c r="F24" s="11">
        <v>112001021</v>
      </c>
      <c r="G24" s="8" t="s">
        <v>19</v>
      </c>
      <c r="H24" s="8">
        <v>13</v>
      </c>
      <c r="I24" s="15">
        <f t="shared" si="0"/>
        <v>0.144444444444444</v>
      </c>
      <c r="J24" s="8">
        <v>90</v>
      </c>
      <c r="K24" s="16"/>
    </row>
    <row r="25" ht="27.95" customHeight="1" spans="1:11">
      <c r="A25" s="7">
        <v>20</v>
      </c>
      <c r="B25" s="8" t="s">
        <v>43</v>
      </c>
      <c r="C25" s="9" t="s">
        <v>16</v>
      </c>
      <c r="D25" s="7" t="s">
        <v>17</v>
      </c>
      <c r="E25" s="10" t="s">
        <v>44</v>
      </c>
      <c r="F25" s="11">
        <v>112001119</v>
      </c>
      <c r="G25" s="8" t="s">
        <v>22</v>
      </c>
      <c r="H25" s="8">
        <v>3</v>
      </c>
      <c r="I25" s="15">
        <f t="shared" si="0"/>
        <v>0.0348837209302326</v>
      </c>
      <c r="J25" s="8">
        <v>86</v>
      </c>
      <c r="K25" s="16"/>
    </row>
    <row r="26" ht="27.95" customHeight="1" spans="1:11">
      <c r="A26" s="7">
        <v>21</v>
      </c>
      <c r="B26" s="8" t="s">
        <v>45</v>
      </c>
      <c r="C26" s="9" t="s">
        <v>16</v>
      </c>
      <c r="D26" s="7" t="s">
        <v>17</v>
      </c>
      <c r="E26" s="10" t="s">
        <v>44</v>
      </c>
      <c r="F26" s="11">
        <v>112001133</v>
      </c>
      <c r="G26" s="8" t="s">
        <v>19</v>
      </c>
      <c r="H26" s="8">
        <v>18</v>
      </c>
      <c r="I26" s="15">
        <f t="shared" si="0"/>
        <v>0.209302325581395</v>
      </c>
      <c r="J26" s="8">
        <v>86</v>
      </c>
      <c r="K26" s="16"/>
    </row>
    <row r="27" ht="27.95" customHeight="1" spans="1:11">
      <c r="A27" s="7">
        <v>22</v>
      </c>
      <c r="B27" s="8" t="s">
        <v>46</v>
      </c>
      <c r="C27" s="9" t="s">
        <v>16</v>
      </c>
      <c r="D27" s="7" t="s">
        <v>17</v>
      </c>
      <c r="E27" s="10" t="s">
        <v>44</v>
      </c>
      <c r="F27" s="11">
        <v>112001138</v>
      </c>
      <c r="G27" s="8" t="s">
        <v>19</v>
      </c>
      <c r="H27" s="8">
        <v>15</v>
      </c>
      <c r="I27" s="15">
        <f t="shared" si="0"/>
        <v>0.174418604651163</v>
      </c>
      <c r="J27" s="8">
        <v>86</v>
      </c>
      <c r="K27" s="16"/>
    </row>
    <row r="28" ht="27.95" customHeight="1" spans="1:11">
      <c r="A28" s="7">
        <v>23</v>
      </c>
      <c r="B28" s="8" t="s">
        <v>47</v>
      </c>
      <c r="C28" s="9" t="s">
        <v>16</v>
      </c>
      <c r="D28" s="7" t="s">
        <v>17</v>
      </c>
      <c r="E28" s="10" t="s">
        <v>44</v>
      </c>
      <c r="F28" s="11">
        <v>112001203</v>
      </c>
      <c r="G28" s="8" t="s">
        <v>19</v>
      </c>
      <c r="H28" s="8">
        <v>4</v>
      </c>
      <c r="I28" s="15">
        <f t="shared" si="0"/>
        <v>0.0465116279069767</v>
      </c>
      <c r="J28" s="8">
        <v>86</v>
      </c>
      <c r="K28" s="16"/>
    </row>
    <row r="29" ht="27.95" customHeight="1" spans="1:11">
      <c r="A29" s="7">
        <v>24</v>
      </c>
      <c r="B29" s="8" t="s">
        <v>48</v>
      </c>
      <c r="C29" s="9" t="s">
        <v>16</v>
      </c>
      <c r="D29" s="7" t="s">
        <v>17</v>
      </c>
      <c r="E29" s="10" t="s">
        <v>44</v>
      </c>
      <c r="F29" s="11">
        <v>112001230</v>
      </c>
      <c r="G29" s="8" t="s">
        <v>19</v>
      </c>
      <c r="H29" s="8">
        <v>14</v>
      </c>
      <c r="I29" s="15">
        <f t="shared" si="0"/>
        <v>0.162790697674419</v>
      </c>
      <c r="J29" s="8">
        <v>86</v>
      </c>
      <c r="K29" s="16"/>
    </row>
    <row r="30" ht="27.95" customHeight="1" spans="1:11">
      <c r="A30" s="7">
        <v>25</v>
      </c>
      <c r="B30" s="8" t="s">
        <v>49</v>
      </c>
      <c r="C30" s="9" t="s">
        <v>16</v>
      </c>
      <c r="D30" s="7" t="s">
        <v>17</v>
      </c>
      <c r="E30" s="10" t="s">
        <v>50</v>
      </c>
      <c r="F30" s="11">
        <v>112001315</v>
      </c>
      <c r="G30" s="8" t="s">
        <v>19</v>
      </c>
      <c r="H30" s="8">
        <v>12</v>
      </c>
      <c r="I30" s="15">
        <v>0.2</v>
      </c>
      <c r="J30" s="8">
        <v>60</v>
      </c>
      <c r="K30" s="16"/>
    </row>
    <row r="31" ht="27.95" customHeight="1" spans="1:11">
      <c r="A31" s="7">
        <v>26</v>
      </c>
      <c r="B31" s="8" t="s">
        <v>51</v>
      </c>
      <c r="C31" s="9" t="s">
        <v>16</v>
      </c>
      <c r="D31" s="7" t="s">
        <v>17</v>
      </c>
      <c r="E31" s="10" t="s">
        <v>52</v>
      </c>
      <c r="F31" s="11">
        <v>112001405</v>
      </c>
      <c r="G31" s="8" t="s">
        <v>19</v>
      </c>
      <c r="H31" s="8">
        <v>15</v>
      </c>
      <c r="I31" s="15">
        <f t="shared" ref="I31:I36" si="1">(H31/J31)</f>
        <v>0.333333333333333</v>
      </c>
      <c r="J31" s="8">
        <v>45</v>
      </c>
      <c r="K31" s="16"/>
    </row>
    <row r="32" ht="27.95" customHeight="1" spans="1:11">
      <c r="A32" s="7">
        <v>27</v>
      </c>
      <c r="B32" s="8" t="s">
        <v>53</v>
      </c>
      <c r="C32" s="9" t="s">
        <v>16</v>
      </c>
      <c r="D32" s="7" t="s">
        <v>17</v>
      </c>
      <c r="E32" s="10" t="s">
        <v>52</v>
      </c>
      <c r="F32" s="11">
        <v>112001413</v>
      </c>
      <c r="G32" s="8" t="s">
        <v>22</v>
      </c>
      <c r="H32" s="8">
        <v>8</v>
      </c>
      <c r="I32" s="15">
        <f t="shared" si="1"/>
        <v>0.177777777777778</v>
      </c>
      <c r="J32" s="8">
        <v>45</v>
      </c>
      <c r="K32" s="16"/>
    </row>
    <row r="33" ht="27.95" customHeight="1" spans="1:11">
      <c r="A33" s="7">
        <v>28</v>
      </c>
      <c r="B33" s="8" t="s">
        <v>54</v>
      </c>
      <c r="C33" s="9" t="s">
        <v>16</v>
      </c>
      <c r="D33" s="7" t="s">
        <v>17</v>
      </c>
      <c r="E33" s="10" t="s">
        <v>52</v>
      </c>
      <c r="F33" s="11">
        <v>112001427</v>
      </c>
      <c r="G33" s="8" t="s">
        <v>19</v>
      </c>
      <c r="H33" s="8">
        <v>3</v>
      </c>
      <c r="I33" s="15">
        <f t="shared" si="1"/>
        <v>0.0666666666666667</v>
      </c>
      <c r="J33" s="8">
        <v>45</v>
      </c>
      <c r="K33" s="16"/>
    </row>
    <row r="34" ht="27.95" customHeight="1" spans="1:11">
      <c r="A34" s="7">
        <v>29</v>
      </c>
      <c r="B34" s="8" t="s">
        <v>55</v>
      </c>
      <c r="C34" s="9" t="s">
        <v>16</v>
      </c>
      <c r="D34" s="7" t="s">
        <v>17</v>
      </c>
      <c r="E34" s="10" t="s">
        <v>25</v>
      </c>
      <c r="F34" s="11">
        <v>172009050</v>
      </c>
      <c r="G34" s="8" t="s">
        <v>19</v>
      </c>
      <c r="H34" s="8">
        <v>35</v>
      </c>
      <c r="I34" s="15">
        <f t="shared" si="1"/>
        <v>0.19774011299435</v>
      </c>
      <c r="J34" s="8">
        <v>177</v>
      </c>
      <c r="K34" s="16"/>
    </row>
    <row r="35" ht="27.95" customHeight="1" spans="1:11">
      <c r="A35" s="7">
        <v>30</v>
      </c>
      <c r="B35" s="8" t="s">
        <v>56</v>
      </c>
      <c r="C35" s="9" t="s">
        <v>16</v>
      </c>
      <c r="D35" s="7" t="s">
        <v>17</v>
      </c>
      <c r="E35" s="10" t="s">
        <v>18</v>
      </c>
      <c r="F35" s="17" t="s">
        <v>57</v>
      </c>
      <c r="G35" s="8" t="s">
        <v>19</v>
      </c>
      <c r="H35" s="8">
        <v>7</v>
      </c>
      <c r="I35" s="15">
        <f t="shared" si="1"/>
        <v>0.0909090909090909</v>
      </c>
      <c r="J35" s="8">
        <v>77</v>
      </c>
      <c r="K35" s="16"/>
    </row>
    <row r="36" ht="27.95" customHeight="1" spans="1:11">
      <c r="A36" s="7">
        <v>31</v>
      </c>
      <c r="B36" s="8" t="s">
        <v>58</v>
      </c>
      <c r="C36" s="9" t="s">
        <v>16</v>
      </c>
      <c r="D36" s="7" t="s">
        <v>17</v>
      </c>
      <c r="E36" s="10" t="s">
        <v>25</v>
      </c>
      <c r="F36" s="17" t="s">
        <v>59</v>
      </c>
      <c r="G36" s="8" t="s">
        <v>19</v>
      </c>
      <c r="H36" s="8">
        <v>37</v>
      </c>
      <c r="I36" s="15">
        <f t="shared" si="1"/>
        <v>0.209039548022599</v>
      </c>
      <c r="J36" s="8">
        <v>177</v>
      </c>
      <c r="K36" s="16" t="s">
        <v>60</v>
      </c>
    </row>
    <row r="37" ht="27.95" customHeight="1" spans="1:11">
      <c r="A37" s="7">
        <v>32</v>
      </c>
      <c r="B37" s="8" t="s">
        <v>61</v>
      </c>
      <c r="C37" s="9" t="s">
        <v>62</v>
      </c>
      <c r="D37" s="7" t="s">
        <v>17</v>
      </c>
      <c r="E37" s="10" t="s">
        <v>63</v>
      </c>
      <c r="F37" s="11" t="s">
        <v>64</v>
      </c>
      <c r="G37" s="8" t="s">
        <v>65</v>
      </c>
      <c r="H37" s="8">
        <v>11</v>
      </c>
      <c r="I37" s="15">
        <f t="shared" ref="I37:I68" si="2">H37/J37</f>
        <v>0.141025641025641</v>
      </c>
      <c r="J37" s="8">
        <v>78</v>
      </c>
      <c r="K37" s="16"/>
    </row>
    <row r="38" ht="27.95" customHeight="1" spans="1:11">
      <c r="A38" s="7">
        <v>33</v>
      </c>
      <c r="B38" s="8" t="s">
        <v>66</v>
      </c>
      <c r="C38" s="9" t="s">
        <v>62</v>
      </c>
      <c r="D38" s="7" t="s">
        <v>17</v>
      </c>
      <c r="E38" s="10" t="s">
        <v>63</v>
      </c>
      <c r="F38" s="11" t="s">
        <v>67</v>
      </c>
      <c r="G38" s="8" t="s">
        <v>65</v>
      </c>
      <c r="H38" s="8">
        <v>7</v>
      </c>
      <c r="I38" s="15">
        <f t="shared" si="2"/>
        <v>0.0897435897435897</v>
      </c>
      <c r="J38" s="8">
        <v>78</v>
      </c>
      <c r="K38" s="16"/>
    </row>
    <row r="39" ht="27.95" customHeight="1" spans="1:11">
      <c r="A39" s="7">
        <v>34</v>
      </c>
      <c r="B39" s="8" t="s">
        <v>68</v>
      </c>
      <c r="C39" s="9" t="s">
        <v>69</v>
      </c>
      <c r="D39" s="7" t="s">
        <v>17</v>
      </c>
      <c r="E39" s="10" t="s">
        <v>70</v>
      </c>
      <c r="F39" s="17" t="s">
        <v>71</v>
      </c>
      <c r="G39" s="8" t="s">
        <v>65</v>
      </c>
      <c r="H39" s="8">
        <v>1</v>
      </c>
      <c r="I39" s="15">
        <f t="shared" si="2"/>
        <v>0.0120481927710843</v>
      </c>
      <c r="J39" s="8">
        <v>83</v>
      </c>
      <c r="K39" s="16"/>
    </row>
    <row r="40" ht="27.95" customHeight="1" spans="1:11">
      <c r="A40" s="7">
        <v>35</v>
      </c>
      <c r="B40" s="8" t="s">
        <v>72</v>
      </c>
      <c r="C40" s="9" t="s">
        <v>62</v>
      </c>
      <c r="D40" s="7" t="s">
        <v>17</v>
      </c>
      <c r="E40" s="10" t="s">
        <v>70</v>
      </c>
      <c r="F40" s="11" t="s">
        <v>73</v>
      </c>
      <c r="G40" s="8" t="s">
        <v>65</v>
      </c>
      <c r="H40" s="8">
        <v>17</v>
      </c>
      <c r="I40" s="15">
        <f t="shared" si="2"/>
        <v>0.204819277108434</v>
      </c>
      <c r="J40" s="8">
        <v>83</v>
      </c>
      <c r="K40" s="16"/>
    </row>
    <row r="41" ht="27.95" customHeight="1" spans="1:11">
      <c r="A41" s="7">
        <v>36</v>
      </c>
      <c r="B41" s="8" t="s">
        <v>74</v>
      </c>
      <c r="C41" s="9" t="s">
        <v>69</v>
      </c>
      <c r="D41" s="7" t="s">
        <v>17</v>
      </c>
      <c r="E41" s="10" t="s">
        <v>70</v>
      </c>
      <c r="F41" s="11" t="s">
        <v>75</v>
      </c>
      <c r="G41" s="8" t="s">
        <v>65</v>
      </c>
      <c r="H41" s="8">
        <v>2</v>
      </c>
      <c r="I41" s="15">
        <f t="shared" si="2"/>
        <v>0.0240963855421687</v>
      </c>
      <c r="J41" s="8">
        <v>83</v>
      </c>
      <c r="K41" s="16"/>
    </row>
    <row r="42" ht="27.95" customHeight="1" spans="1:11">
      <c r="A42" s="7">
        <v>37</v>
      </c>
      <c r="B42" s="8" t="s">
        <v>76</v>
      </c>
      <c r="C42" s="9" t="s">
        <v>69</v>
      </c>
      <c r="D42" s="7" t="s">
        <v>17</v>
      </c>
      <c r="E42" s="10" t="s">
        <v>70</v>
      </c>
      <c r="F42" s="11" t="s">
        <v>77</v>
      </c>
      <c r="G42" s="8" t="s">
        <v>65</v>
      </c>
      <c r="H42" s="8">
        <v>15</v>
      </c>
      <c r="I42" s="15">
        <f t="shared" si="2"/>
        <v>0.180722891566265</v>
      </c>
      <c r="J42" s="8">
        <v>83</v>
      </c>
      <c r="K42" s="16"/>
    </row>
    <row r="43" ht="27.95" customHeight="1" spans="1:11">
      <c r="A43" s="7">
        <v>38</v>
      </c>
      <c r="B43" s="8" t="s">
        <v>78</v>
      </c>
      <c r="C43" s="9" t="s">
        <v>69</v>
      </c>
      <c r="D43" s="7" t="s">
        <v>17</v>
      </c>
      <c r="E43" s="10" t="s">
        <v>70</v>
      </c>
      <c r="F43" s="17" t="s">
        <v>79</v>
      </c>
      <c r="G43" s="8" t="s">
        <v>65</v>
      </c>
      <c r="H43" s="8">
        <v>12</v>
      </c>
      <c r="I43" s="15">
        <f t="shared" si="2"/>
        <v>0.144578313253012</v>
      </c>
      <c r="J43" s="8">
        <v>83</v>
      </c>
      <c r="K43" s="16"/>
    </row>
    <row r="44" ht="27.95" customHeight="1" spans="1:11">
      <c r="A44" s="7">
        <v>39</v>
      </c>
      <c r="B44" s="8" t="s">
        <v>80</v>
      </c>
      <c r="C44" s="9" t="s">
        <v>62</v>
      </c>
      <c r="D44" s="7" t="s">
        <v>17</v>
      </c>
      <c r="E44" s="10" t="s">
        <v>70</v>
      </c>
      <c r="F44" s="11" t="s">
        <v>81</v>
      </c>
      <c r="G44" s="8" t="s">
        <v>65</v>
      </c>
      <c r="H44" s="8">
        <v>7</v>
      </c>
      <c r="I44" s="15">
        <f t="shared" si="2"/>
        <v>0.0843373493975904</v>
      </c>
      <c r="J44" s="8">
        <v>83</v>
      </c>
      <c r="K44" s="16"/>
    </row>
    <row r="45" ht="27.95" customHeight="1" spans="1:11">
      <c r="A45" s="7">
        <v>40</v>
      </c>
      <c r="B45" s="8" t="s">
        <v>82</v>
      </c>
      <c r="C45" s="9" t="s">
        <v>69</v>
      </c>
      <c r="D45" s="7" t="s">
        <v>17</v>
      </c>
      <c r="E45" s="10" t="s">
        <v>70</v>
      </c>
      <c r="F45" s="11" t="s">
        <v>83</v>
      </c>
      <c r="G45" s="8" t="s">
        <v>65</v>
      </c>
      <c r="H45" s="8">
        <v>3</v>
      </c>
      <c r="I45" s="15">
        <f t="shared" si="2"/>
        <v>0.036144578313253</v>
      </c>
      <c r="J45" s="8">
        <v>83</v>
      </c>
      <c r="K45" s="16"/>
    </row>
    <row r="46" ht="27.95" customHeight="1" spans="1:11">
      <c r="A46" s="7">
        <v>41</v>
      </c>
      <c r="B46" s="8" t="s">
        <v>84</v>
      </c>
      <c r="C46" s="9" t="s">
        <v>62</v>
      </c>
      <c r="D46" s="7" t="s">
        <v>17</v>
      </c>
      <c r="E46" s="10" t="s">
        <v>70</v>
      </c>
      <c r="F46" s="11" t="s">
        <v>85</v>
      </c>
      <c r="G46" s="8" t="s">
        <v>65</v>
      </c>
      <c r="H46" s="8">
        <v>6</v>
      </c>
      <c r="I46" s="15">
        <f t="shared" si="2"/>
        <v>0.072289156626506</v>
      </c>
      <c r="J46" s="8">
        <v>83</v>
      </c>
      <c r="K46" s="16"/>
    </row>
    <row r="47" ht="27.95" customHeight="1" spans="1:11">
      <c r="A47" s="7">
        <v>42</v>
      </c>
      <c r="B47" s="8" t="s">
        <v>86</v>
      </c>
      <c r="C47" s="9" t="s">
        <v>69</v>
      </c>
      <c r="D47" s="7" t="s">
        <v>17</v>
      </c>
      <c r="E47" s="10" t="s">
        <v>87</v>
      </c>
      <c r="F47" s="11" t="s">
        <v>88</v>
      </c>
      <c r="G47" s="8" t="s">
        <v>89</v>
      </c>
      <c r="H47" s="8">
        <v>7</v>
      </c>
      <c r="I47" s="15">
        <f t="shared" si="2"/>
        <v>0.125</v>
      </c>
      <c r="J47" s="8">
        <v>56</v>
      </c>
      <c r="K47" s="16"/>
    </row>
    <row r="48" ht="27.95" customHeight="1" spans="1:11">
      <c r="A48" s="7">
        <v>43</v>
      </c>
      <c r="B48" s="8" t="s">
        <v>90</v>
      </c>
      <c r="C48" s="9" t="s">
        <v>62</v>
      </c>
      <c r="D48" s="7" t="s">
        <v>17</v>
      </c>
      <c r="E48" s="10" t="s">
        <v>87</v>
      </c>
      <c r="F48" s="11" t="s">
        <v>91</v>
      </c>
      <c r="G48" s="8" t="s">
        <v>89</v>
      </c>
      <c r="H48" s="8">
        <v>21</v>
      </c>
      <c r="I48" s="15">
        <f t="shared" si="2"/>
        <v>0.375</v>
      </c>
      <c r="J48" s="8">
        <v>56</v>
      </c>
      <c r="K48" s="16"/>
    </row>
    <row r="49" ht="27.95" customHeight="1" spans="1:11">
      <c r="A49" s="7">
        <v>44</v>
      </c>
      <c r="B49" s="8" t="s">
        <v>92</v>
      </c>
      <c r="C49" s="9" t="s">
        <v>69</v>
      </c>
      <c r="D49" s="7" t="s">
        <v>17</v>
      </c>
      <c r="E49" s="10" t="s">
        <v>93</v>
      </c>
      <c r="F49" s="11" t="s">
        <v>94</v>
      </c>
      <c r="G49" s="8" t="s">
        <v>89</v>
      </c>
      <c r="H49" s="8">
        <v>4</v>
      </c>
      <c r="I49" s="15">
        <f t="shared" si="2"/>
        <v>0.0784313725490196</v>
      </c>
      <c r="J49" s="8">
        <v>51</v>
      </c>
      <c r="K49" s="16"/>
    </row>
    <row r="50" ht="27.95" customHeight="1" spans="1:11">
      <c r="A50" s="7">
        <v>45</v>
      </c>
      <c r="B50" s="8" t="s">
        <v>95</v>
      </c>
      <c r="C50" s="9" t="s">
        <v>69</v>
      </c>
      <c r="D50" s="7" t="s">
        <v>17</v>
      </c>
      <c r="E50" s="10" t="s">
        <v>93</v>
      </c>
      <c r="F50" s="17" t="s">
        <v>96</v>
      </c>
      <c r="G50" s="8" t="s">
        <v>89</v>
      </c>
      <c r="H50" s="8">
        <v>19</v>
      </c>
      <c r="I50" s="15">
        <f t="shared" si="2"/>
        <v>0.372549019607843</v>
      </c>
      <c r="J50" s="8">
        <v>51</v>
      </c>
      <c r="K50" s="16"/>
    </row>
    <row r="51" ht="27.95" customHeight="1" spans="1:11">
      <c r="A51" s="7">
        <v>46</v>
      </c>
      <c r="B51" s="8" t="s">
        <v>97</v>
      </c>
      <c r="C51" s="9" t="s">
        <v>98</v>
      </c>
      <c r="D51" s="7" t="s">
        <v>17</v>
      </c>
      <c r="E51" s="10" t="s">
        <v>99</v>
      </c>
      <c r="F51" s="11" t="s">
        <v>100</v>
      </c>
      <c r="G51" s="8" t="s">
        <v>101</v>
      </c>
      <c r="H51" s="8">
        <v>10</v>
      </c>
      <c r="I51" s="15">
        <f t="shared" si="2"/>
        <v>0.196078431372549</v>
      </c>
      <c r="J51" s="8">
        <v>51</v>
      </c>
      <c r="K51" s="16"/>
    </row>
    <row r="52" ht="27.95" customHeight="1" spans="1:11">
      <c r="A52" s="7">
        <v>47</v>
      </c>
      <c r="B52" s="8" t="s">
        <v>102</v>
      </c>
      <c r="C52" s="9" t="s">
        <v>103</v>
      </c>
      <c r="D52" s="7" t="s">
        <v>17</v>
      </c>
      <c r="E52" s="10" t="s">
        <v>99</v>
      </c>
      <c r="F52" s="17" t="s">
        <v>104</v>
      </c>
      <c r="G52" s="8" t="s">
        <v>89</v>
      </c>
      <c r="H52" s="8">
        <v>14</v>
      </c>
      <c r="I52" s="15">
        <f t="shared" si="2"/>
        <v>0.274509803921569</v>
      </c>
      <c r="J52" s="8">
        <v>51</v>
      </c>
      <c r="K52" s="16"/>
    </row>
    <row r="53" ht="27.95" customHeight="1" spans="1:11">
      <c r="A53" s="7">
        <v>48</v>
      </c>
      <c r="B53" s="8" t="s">
        <v>105</v>
      </c>
      <c r="C53" s="9" t="s">
        <v>69</v>
      </c>
      <c r="D53" s="7" t="s">
        <v>17</v>
      </c>
      <c r="E53" s="10" t="s">
        <v>93</v>
      </c>
      <c r="F53" s="11" t="s">
        <v>106</v>
      </c>
      <c r="G53" s="8" t="s">
        <v>89</v>
      </c>
      <c r="H53" s="8">
        <v>16</v>
      </c>
      <c r="I53" s="15">
        <f t="shared" si="2"/>
        <v>0.313725490196078</v>
      </c>
      <c r="J53" s="8">
        <v>51</v>
      </c>
      <c r="K53" s="16"/>
    </row>
    <row r="54" ht="27.95" customHeight="1" spans="1:11">
      <c r="A54" s="7">
        <v>49</v>
      </c>
      <c r="B54" s="8" t="s">
        <v>107</v>
      </c>
      <c r="C54" s="9" t="s">
        <v>62</v>
      </c>
      <c r="D54" s="7" t="s">
        <v>17</v>
      </c>
      <c r="E54" s="10" t="s">
        <v>108</v>
      </c>
      <c r="F54" s="11" t="s">
        <v>109</v>
      </c>
      <c r="G54" s="8" t="s">
        <v>89</v>
      </c>
      <c r="H54" s="8">
        <v>21</v>
      </c>
      <c r="I54" s="15">
        <f t="shared" si="2"/>
        <v>0.244186046511628</v>
      </c>
      <c r="J54" s="8">
        <v>86</v>
      </c>
      <c r="K54" s="16"/>
    </row>
    <row r="55" ht="27.95" customHeight="1" spans="1:11">
      <c r="A55" s="7">
        <v>50</v>
      </c>
      <c r="B55" s="8" t="s">
        <v>110</v>
      </c>
      <c r="C55" s="9" t="s">
        <v>62</v>
      </c>
      <c r="D55" s="7" t="s">
        <v>17</v>
      </c>
      <c r="E55" s="10" t="s">
        <v>108</v>
      </c>
      <c r="F55" s="11" t="s">
        <v>111</v>
      </c>
      <c r="G55" s="8" t="s">
        <v>65</v>
      </c>
      <c r="H55" s="8">
        <v>5</v>
      </c>
      <c r="I55" s="15">
        <f t="shared" si="2"/>
        <v>0.0581395348837209</v>
      </c>
      <c r="J55" s="8">
        <v>86</v>
      </c>
      <c r="K55" s="16"/>
    </row>
    <row r="56" ht="27.95" customHeight="1" spans="1:11">
      <c r="A56" s="7">
        <v>51</v>
      </c>
      <c r="B56" s="8" t="s">
        <v>112</v>
      </c>
      <c r="C56" s="9" t="s">
        <v>62</v>
      </c>
      <c r="D56" s="7" t="s">
        <v>17</v>
      </c>
      <c r="E56" s="10" t="s">
        <v>108</v>
      </c>
      <c r="F56" s="11" t="s">
        <v>113</v>
      </c>
      <c r="G56" s="8" t="s">
        <v>65</v>
      </c>
      <c r="H56" s="8">
        <v>4</v>
      </c>
      <c r="I56" s="15">
        <f t="shared" si="2"/>
        <v>0.0465116279069767</v>
      </c>
      <c r="J56" s="8">
        <v>86</v>
      </c>
      <c r="K56" s="16"/>
    </row>
    <row r="57" ht="27.95" customHeight="1" spans="1:11">
      <c r="A57" s="7">
        <v>52</v>
      </c>
      <c r="B57" s="8" t="s">
        <v>114</v>
      </c>
      <c r="C57" s="9" t="s">
        <v>69</v>
      </c>
      <c r="D57" s="7" t="s">
        <v>17</v>
      </c>
      <c r="E57" s="10" t="s">
        <v>108</v>
      </c>
      <c r="F57" s="11" t="s">
        <v>115</v>
      </c>
      <c r="G57" s="8" t="s">
        <v>65</v>
      </c>
      <c r="H57" s="8">
        <v>24</v>
      </c>
      <c r="I57" s="15">
        <f t="shared" si="2"/>
        <v>0.27906976744186</v>
      </c>
      <c r="J57" s="8">
        <v>86</v>
      </c>
      <c r="K57" s="16"/>
    </row>
    <row r="58" ht="27.95" customHeight="1" spans="1:11">
      <c r="A58" s="7">
        <v>53</v>
      </c>
      <c r="B58" s="8" t="s">
        <v>116</v>
      </c>
      <c r="C58" s="9" t="s">
        <v>69</v>
      </c>
      <c r="D58" s="7" t="s">
        <v>17</v>
      </c>
      <c r="E58" s="10" t="s">
        <v>108</v>
      </c>
      <c r="F58" s="11" t="s">
        <v>117</v>
      </c>
      <c r="G58" s="8" t="s">
        <v>65</v>
      </c>
      <c r="H58" s="8">
        <v>14</v>
      </c>
      <c r="I58" s="15">
        <f t="shared" si="2"/>
        <v>0.162790697674419</v>
      </c>
      <c r="J58" s="8">
        <v>86</v>
      </c>
      <c r="K58" s="16"/>
    </row>
    <row r="59" ht="27.95" customHeight="1" spans="1:11">
      <c r="A59" s="7">
        <v>54</v>
      </c>
      <c r="B59" s="8" t="s">
        <v>118</v>
      </c>
      <c r="C59" s="9" t="s">
        <v>103</v>
      </c>
      <c r="D59" s="7" t="s">
        <v>17</v>
      </c>
      <c r="E59" s="10" t="s">
        <v>108</v>
      </c>
      <c r="F59" s="11" t="s">
        <v>119</v>
      </c>
      <c r="G59" s="8" t="s">
        <v>65</v>
      </c>
      <c r="H59" s="8">
        <v>13</v>
      </c>
      <c r="I59" s="15">
        <f t="shared" si="2"/>
        <v>0.151162790697674</v>
      </c>
      <c r="J59" s="8">
        <v>86</v>
      </c>
      <c r="K59" s="16"/>
    </row>
    <row r="60" ht="27.95" customHeight="1" spans="1:11">
      <c r="A60" s="7">
        <v>55</v>
      </c>
      <c r="B60" s="8" t="s">
        <v>120</v>
      </c>
      <c r="C60" s="9" t="s">
        <v>69</v>
      </c>
      <c r="D60" s="7" t="s">
        <v>17</v>
      </c>
      <c r="E60" s="10" t="s">
        <v>108</v>
      </c>
      <c r="F60" s="11" t="s">
        <v>121</v>
      </c>
      <c r="G60" s="8" t="s">
        <v>65</v>
      </c>
      <c r="H60" s="8">
        <v>1</v>
      </c>
      <c r="I60" s="15">
        <f t="shared" si="2"/>
        <v>0.0116279069767442</v>
      </c>
      <c r="J60" s="8">
        <v>86</v>
      </c>
      <c r="K60" s="16"/>
    </row>
    <row r="61" ht="27.95" customHeight="1" spans="1:11">
      <c r="A61" s="7">
        <v>56</v>
      </c>
      <c r="B61" s="8" t="s">
        <v>122</v>
      </c>
      <c r="C61" s="9" t="s">
        <v>62</v>
      </c>
      <c r="D61" s="7" t="s">
        <v>17</v>
      </c>
      <c r="E61" s="10" t="s">
        <v>123</v>
      </c>
      <c r="F61" s="11" t="s">
        <v>124</v>
      </c>
      <c r="G61" s="8" t="s">
        <v>65</v>
      </c>
      <c r="H61" s="8">
        <v>9</v>
      </c>
      <c r="I61" s="15">
        <f t="shared" si="2"/>
        <v>0.0526315789473684</v>
      </c>
      <c r="J61" s="8">
        <v>171</v>
      </c>
      <c r="K61" s="16"/>
    </row>
    <row r="62" ht="27.95" customHeight="1" spans="1:11">
      <c r="A62" s="7">
        <v>57</v>
      </c>
      <c r="B62" s="8" t="s">
        <v>125</v>
      </c>
      <c r="C62" s="9" t="s">
        <v>69</v>
      </c>
      <c r="D62" s="7" t="s">
        <v>17</v>
      </c>
      <c r="E62" s="10" t="s">
        <v>123</v>
      </c>
      <c r="F62" s="11" t="s">
        <v>126</v>
      </c>
      <c r="G62" s="8" t="s">
        <v>65</v>
      </c>
      <c r="H62" s="8">
        <v>30</v>
      </c>
      <c r="I62" s="15">
        <f t="shared" si="2"/>
        <v>0.175438596491228</v>
      </c>
      <c r="J62" s="8">
        <v>171</v>
      </c>
      <c r="K62" s="16"/>
    </row>
    <row r="63" ht="27.95" customHeight="1" spans="1:11">
      <c r="A63" s="7">
        <v>58</v>
      </c>
      <c r="B63" s="8" t="s">
        <v>127</v>
      </c>
      <c r="C63" s="9" t="s">
        <v>62</v>
      </c>
      <c r="D63" s="7" t="s">
        <v>17</v>
      </c>
      <c r="E63" s="10" t="s">
        <v>123</v>
      </c>
      <c r="F63" s="11" t="s">
        <v>128</v>
      </c>
      <c r="G63" s="8" t="s">
        <v>65</v>
      </c>
      <c r="H63" s="8">
        <v>16</v>
      </c>
      <c r="I63" s="15">
        <f t="shared" si="2"/>
        <v>0.0935672514619883</v>
      </c>
      <c r="J63" s="8">
        <v>171</v>
      </c>
      <c r="K63" s="16"/>
    </row>
    <row r="64" ht="27.95" customHeight="1" spans="1:11">
      <c r="A64" s="7">
        <v>59</v>
      </c>
      <c r="B64" s="8" t="s">
        <v>129</v>
      </c>
      <c r="C64" s="9" t="s">
        <v>69</v>
      </c>
      <c r="D64" s="7" t="s">
        <v>17</v>
      </c>
      <c r="E64" s="10" t="s">
        <v>123</v>
      </c>
      <c r="F64" s="11" t="s">
        <v>130</v>
      </c>
      <c r="G64" s="8" t="s">
        <v>65</v>
      </c>
      <c r="H64" s="8">
        <v>51</v>
      </c>
      <c r="I64" s="15">
        <f t="shared" si="2"/>
        <v>0.298245614035088</v>
      </c>
      <c r="J64" s="8">
        <v>171</v>
      </c>
      <c r="K64" s="16"/>
    </row>
    <row r="65" ht="27.95" customHeight="1" spans="1:11">
      <c r="A65" s="7">
        <v>60</v>
      </c>
      <c r="B65" s="8" t="s">
        <v>131</v>
      </c>
      <c r="C65" s="9" t="s">
        <v>62</v>
      </c>
      <c r="D65" s="7" t="s">
        <v>17</v>
      </c>
      <c r="E65" s="10" t="s">
        <v>132</v>
      </c>
      <c r="F65" s="11" t="s">
        <v>133</v>
      </c>
      <c r="G65" s="8" t="s">
        <v>65</v>
      </c>
      <c r="H65" s="8">
        <v>2</v>
      </c>
      <c r="I65" s="15">
        <f t="shared" si="2"/>
        <v>0.05</v>
      </c>
      <c r="J65" s="8">
        <v>40</v>
      </c>
      <c r="K65" s="16"/>
    </row>
    <row r="66" ht="27.95" customHeight="1" spans="1:11">
      <c r="A66" s="7">
        <v>61</v>
      </c>
      <c r="B66" s="8" t="s">
        <v>134</v>
      </c>
      <c r="C66" s="9" t="s">
        <v>69</v>
      </c>
      <c r="D66" s="7" t="s">
        <v>17</v>
      </c>
      <c r="E66" s="10" t="s">
        <v>132</v>
      </c>
      <c r="F66" s="11" t="s">
        <v>135</v>
      </c>
      <c r="G66" s="8" t="s">
        <v>65</v>
      </c>
      <c r="H66" s="8">
        <v>11</v>
      </c>
      <c r="I66" s="15">
        <f t="shared" si="2"/>
        <v>0.275</v>
      </c>
      <c r="J66" s="8">
        <v>40</v>
      </c>
      <c r="K66" s="16"/>
    </row>
    <row r="67" ht="27.95" customHeight="1" spans="1:11">
      <c r="A67" s="7">
        <v>62</v>
      </c>
      <c r="B67" s="8" t="s">
        <v>136</v>
      </c>
      <c r="C67" s="9" t="s">
        <v>69</v>
      </c>
      <c r="D67" s="7" t="s">
        <v>17</v>
      </c>
      <c r="E67" s="10" t="s">
        <v>132</v>
      </c>
      <c r="F67" s="11" t="s">
        <v>137</v>
      </c>
      <c r="G67" s="8" t="s">
        <v>65</v>
      </c>
      <c r="H67" s="8">
        <v>4</v>
      </c>
      <c r="I67" s="15">
        <f t="shared" si="2"/>
        <v>0.1</v>
      </c>
      <c r="J67" s="8">
        <v>40</v>
      </c>
      <c r="K67" s="16"/>
    </row>
    <row r="68" ht="27.95" customHeight="1" spans="1:11">
      <c r="A68" s="7">
        <v>63</v>
      </c>
      <c r="B68" s="8" t="s">
        <v>138</v>
      </c>
      <c r="C68" s="9" t="s">
        <v>62</v>
      </c>
      <c r="D68" s="7" t="s">
        <v>17</v>
      </c>
      <c r="E68" s="10" t="s">
        <v>132</v>
      </c>
      <c r="F68" s="11" t="s">
        <v>139</v>
      </c>
      <c r="G68" s="8" t="s">
        <v>89</v>
      </c>
      <c r="H68" s="8">
        <v>8</v>
      </c>
      <c r="I68" s="15">
        <f t="shared" si="2"/>
        <v>0.2</v>
      </c>
      <c r="J68" s="8">
        <v>40</v>
      </c>
      <c r="K68" s="16"/>
    </row>
    <row r="69" ht="27.95" customHeight="1" spans="1:11">
      <c r="A69" s="7">
        <v>64</v>
      </c>
      <c r="B69" s="8" t="s">
        <v>140</v>
      </c>
      <c r="C69" s="9" t="s">
        <v>16</v>
      </c>
      <c r="D69" s="7" t="s">
        <v>17</v>
      </c>
      <c r="E69" s="10" t="s">
        <v>34</v>
      </c>
      <c r="F69" s="11">
        <v>111901136</v>
      </c>
      <c r="G69" s="8" t="s">
        <v>19</v>
      </c>
      <c r="H69" s="8">
        <v>11</v>
      </c>
      <c r="I69" s="15">
        <v>0.2558</v>
      </c>
      <c r="J69" s="8">
        <v>43</v>
      </c>
      <c r="K69" s="16"/>
    </row>
    <row r="70" ht="27.95" customHeight="1" spans="1:11">
      <c r="A70" s="7">
        <v>65</v>
      </c>
      <c r="B70" s="8" t="s">
        <v>141</v>
      </c>
      <c r="C70" s="9" t="s">
        <v>16</v>
      </c>
      <c r="D70" s="7" t="s">
        <v>17</v>
      </c>
      <c r="E70" s="10" t="s">
        <v>142</v>
      </c>
      <c r="F70" s="11" t="s">
        <v>143</v>
      </c>
      <c r="G70" s="8" t="s">
        <v>19</v>
      </c>
      <c r="H70" s="8">
        <v>8</v>
      </c>
      <c r="I70" s="15">
        <v>0.1569</v>
      </c>
      <c r="J70" s="8">
        <v>51</v>
      </c>
      <c r="K70" s="16"/>
    </row>
    <row r="71" ht="27.95" customHeight="1" spans="1:11">
      <c r="A71" s="7">
        <v>66</v>
      </c>
      <c r="B71" s="8" t="s">
        <v>144</v>
      </c>
      <c r="C71" s="9" t="s">
        <v>16</v>
      </c>
      <c r="D71" s="7" t="s">
        <v>17</v>
      </c>
      <c r="E71" s="10" t="s">
        <v>145</v>
      </c>
      <c r="F71" s="11" t="s">
        <v>146</v>
      </c>
      <c r="G71" s="8" t="s">
        <v>19</v>
      </c>
      <c r="H71" s="8">
        <v>25</v>
      </c>
      <c r="I71" s="15">
        <v>0.146</v>
      </c>
      <c r="J71" s="8">
        <v>171</v>
      </c>
      <c r="K71" s="16"/>
    </row>
    <row r="72" ht="27.95" customHeight="1" spans="1:11">
      <c r="A72" s="7">
        <v>67</v>
      </c>
      <c r="B72" s="8" t="s">
        <v>147</v>
      </c>
      <c r="C72" s="9" t="s">
        <v>16</v>
      </c>
      <c r="D72" s="7" t="s">
        <v>17</v>
      </c>
      <c r="E72" s="10" t="s">
        <v>37</v>
      </c>
      <c r="F72" s="11" t="s">
        <v>148</v>
      </c>
      <c r="G72" s="8" t="s">
        <v>22</v>
      </c>
      <c r="H72" s="8">
        <v>5</v>
      </c>
      <c r="I72" s="15">
        <v>0.078</v>
      </c>
      <c r="J72" s="8">
        <v>64</v>
      </c>
      <c r="K72" s="16"/>
    </row>
    <row r="73" ht="27.95" customHeight="1" spans="1:11">
      <c r="A73" s="7">
        <v>68</v>
      </c>
      <c r="B73" s="8" t="s">
        <v>149</v>
      </c>
      <c r="C73" s="9" t="s">
        <v>16</v>
      </c>
      <c r="D73" s="7" t="s">
        <v>17</v>
      </c>
      <c r="E73" s="10" t="s">
        <v>37</v>
      </c>
      <c r="F73" s="11" t="s">
        <v>150</v>
      </c>
      <c r="G73" s="8" t="s">
        <v>22</v>
      </c>
      <c r="H73" s="8">
        <v>22</v>
      </c>
      <c r="I73" s="15">
        <v>0.344</v>
      </c>
      <c r="J73" s="8">
        <v>64</v>
      </c>
      <c r="K73" s="16"/>
    </row>
    <row r="74" ht="27.95" customHeight="1" spans="1:11">
      <c r="A74" s="7">
        <v>69</v>
      </c>
      <c r="B74" s="8" t="s">
        <v>151</v>
      </c>
      <c r="C74" s="9" t="s">
        <v>152</v>
      </c>
      <c r="D74" s="7" t="s">
        <v>17</v>
      </c>
      <c r="E74" s="10" t="s">
        <v>37</v>
      </c>
      <c r="F74" s="11" t="s">
        <v>153</v>
      </c>
      <c r="G74" s="8" t="s">
        <v>22</v>
      </c>
      <c r="H74" s="8">
        <v>24</v>
      </c>
      <c r="I74" s="15">
        <v>0.37</v>
      </c>
      <c r="J74" s="8">
        <v>64</v>
      </c>
      <c r="K74" s="16"/>
    </row>
    <row r="75" ht="27.95" customHeight="1" spans="1:11">
      <c r="A75" s="7">
        <v>70</v>
      </c>
      <c r="B75" s="8" t="s">
        <v>154</v>
      </c>
      <c r="C75" s="9" t="s">
        <v>155</v>
      </c>
      <c r="D75" s="7" t="s">
        <v>17</v>
      </c>
      <c r="E75" s="10" t="s">
        <v>37</v>
      </c>
      <c r="F75" s="11" t="s">
        <v>156</v>
      </c>
      <c r="G75" s="8" t="s">
        <v>22</v>
      </c>
      <c r="H75" s="8">
        <v>8</v>
      </c>
      <c r="I75" s="15">
        <v>0.125</v>
      </c>
      <c r="J75" s="8">
        <v>64</v>
      </c>
      <c r="K75" s="16"/>
    </row>
    <row r="76" ht="27.95" customHeight="1" spans="1:11">
      <c r="A76" s="7">
        <v>71</v>
      </c>
      <c r="B76" s="8" t="s">
        <v>157</v>
      </c>
      <c r="C76" s="9" t="s">
        <v>152</v>
      </c>
      <c r="D76" s="7" t="s">
        <v>17</v>
      </c>
      <c r="E76" s="10" t="s">
        <v>37</v>
      </c>
      <c r="F76" s="11" t="s">
        <v>158</v>
      </c>
      <c r="G76" s="8" t="s">
        <v>22</v>
      </c>
      <c r="H76" s="8">
        <v>9</v>
      </c>
      <c r="I76" s="15">
        <v>0.141</v>
      </c>
      <c r="J76" s="8">
        <v>64</v>
      </c>
      <c r="K76" s="16"/>
    </row>
    <row r="77" ht="27.95" customHeight="1" spans="1:11">
      <c r="A77" s="7">
        <v>72</v>
      </c>
      <c r="B77" s="8" t="s">
        <v>159</v>
      </c>
      <c r="C77" s="9" t="s">
        <v>152</v>
      </c>
      <c r="D77" s="7" t="s">
        <v>17</v>
      </c>
      <c r="E77" s="10" t="s">
        <v>44</v>
      </c>
      <c r="F77" s="11" t="s">
        <v>160</v>
      </c>
      <c r="G77" s="8" t="s">
        <v>19</v>
      </c>
      <c r="H77" s="8">
        <v>5</v>
      </c>
      <c r="I77" s="15">
        <v>0.0676</v>
      </c>
      <c r="J77" s="8">
        <v>74</v>
      </c>
      <c r="K77" s="16"/>
    </row>
    <row r="78" ht="27.95" customHeight="1" spans="1:11">
      <c r="A78" s="7">
        <v>73</v>
      </c>
      <c r="B78" s="8" t="s">
        <v>161</v>
      </c>
      <c r="C78" s="9" t="s">
        <v>152</v>
      </c>
      <c r="D78" s="7" t="s">
        <v>17</v>
      </c>
      <c r="E78" s="10" t="s">
        <v>44</v>
      </c>
      <c r="F78" s="11" t="s">
        <v>162</v>
      </c>
      <c r="G78" s="8" t="s">
        <v>19</v>
      </c>
      <c r="H78" s="8">
        <v>2</v>
      </c>
      <c r="I78" s="15">
        <v>0.027</v>
      </c>
      <c r="J78" s="8">
        <v>74</v>
      </c>
      <c r="K78" s="16"/>
    </row>
    <row r="79" ht="27.95" customHeight="1" spans="1:11">
      <c r="A79" s="7">
        <v>74</v>
      </c>
      <c r="B79" s="8" t="s">
        <v>163</v>
      </c>
      <c r="C79" s="9" t="s">
        <v>152</v>
      </c>
      <c r="D79" s="7" t="s">
        <v>17</v>
      </c>
      <c r="E79" s="10" t="s">
        <v>44</v>
      </c>
      <c r="F79" s="11" t="s">
        <v>164</v>
      </c>
      <c r="G79" s="8" t="s">
        <v>19</v>
      </c>
      <c r="H79" s="8">
        <v>11</v>
      </c>
      <c r="I79" s="15">
        <v>0.1486</v>
      </c>
      <c r="J79" s="8">
        <v>74</v>
      </c>
      <c r="K79" s="16"/>
    </row>
    <row r="80" ht="27.95" customHeight="1" spans="1:11">
      <c r="A80" s="7">
        <v>75</v>
      </c>
      <c r="B80" s="8" t="s">
        <v>165</v>
      </c>
      <c r="C80" s="9" t="s">
        <v>152</v>
      </c>
      <c r="D80" s="7" t="s">
        <v>17</v>
      </c>
      <c r="E80" s="10" t="s">
        <v>44</v>
      </c>
      <c r="F80" s="11" t="s">
        <v>166</v>
      </c>
      <c r="G80" s="8" t="s">
        <v>19</v>
      </c>
      <c r="H80" s="8">
        <v>4</v>
      </c>
      <c r="I80" s="15">
        <v>0.054</v>
      </c>
      <c r="J80" s="8">
        <v>74</v>
      </c>
      <c r="K80" s="16"/>
    </row>
    <row r="81" ht="27.95" customHeight="1" spans="1:11">
      <c r="A81" s="7">
        <v>76</v>
      </c>
      <c r="B81" s="8" t="s">
        <v>167</v>
      </c>
      <c r="C81" s="9" t="s">
        <v>16</v>
      </c>
      <c r="D81" s="7" t="s">
        <v>17</v>
      </c>
      <c r="E81" s="10" t="s">
        <v>50</v>
      </c>
      <c r="F81" s="11" t="s">
        <v>168</v>
      </c>
      <c r="G81" s="8" t="s">
        <v>19</v>
      </c>
      <c r="H81" s="8">
        <v>9</v>
      </c>
      <c r="I81" s="15">
        <v>0.148</v>
      </c>
      <c r="J81" s="8">
        <v>61</v>
      </c>
      <c r="K81" s="16"/>
    </row>
    <row r="82" ht="27.95" customHeight="1" spans="1:11">
      <c r="A82" s="7">
        <v>77</v>
      </c>
      <c r="B82" s="8" t="s">
        <v>169</v>
      </c>
      <c r="C82" s="9" t="s">
        <v>16</v>
      </c>
      <c r="D82" s="7" t="s">
        <v>17</v>
      </c>
      <c r="E82" s="10" t="s">
        <v>50</v>
      </c>
      <c r="F82" s="11" t="s">
        <v>170</v>
      </c>
      <c r="G82" s="8" t="s">
        <v>19</v>
      </c>
      <c r="H82" s="8">
        <v>20</v>
      </c>
      <c r="I82" s="15">
        <v>0.3278</v>
      </c>
      <c r="J82" s="8">
        <v>61</v>
      </c>
      <c r="K82" s="16"/>
    </row>
    <row r="83" ht="27.95" customHeight="1" spans="1:11">
      <c r="A83" s="7">
        <v>78</v>
      </c>
      <c r="B83" s="8" t="s">
        <v>171</v>
      </c>
      <c r="C83" s="9" t="s">
        <v>16</v>
      </c>
      <c r="D83" s="7" t="s">
        <v>17</v>
      </c>
      <c r="E83" s="10" t="s">
        <v>50</v>
      </c>
      <c r="F83" s="11" t="s">
        <v>172</v>
      </c>
      <c r="G83" s="8" t="s">
        <v>22</v>
      </c>
      <c r="H83" s="8">
        <v>16</v>
      </c>
      <c r="I83" s="15">
        <v>0.262</v>
      </c>
      <c r="J83" s="8">
        <v>61</v>
      </c>
      <c r="K83" s="16"/>
    </row>
    <row r="84" ht="27.95" customHeight="1" spans="1:11">
      <c r="A84" s="7">
        <v>79</v>
      </c>
      <c r="B84" s="8" t="s">
        <v>173</v>
      </c>
      <c r="C84" s="9" t="s">
        <v>16</v>
      </c>
      <c r="D84" s="7" t="s">
        <v>17</v>
      </c>
      <c r="E84" s="10" t="s">
        <v>50</v>
      </c>
      <c r="F84" s="11" t="s">
        <v>174</v>
      </c>
      <c r="G84" s="8" t="s">
        <v>22</v>
      </c>
      <c r="H84" s="8">
        <v>2</v>
      </c>
      <c r="I84" s="15" t="s">
        <v>175</v>
      </c>
      <c r="J84" s="8">
        <v>61</v>
      </c>
      <c r="K84" s="16"/>
    </row>
    <row r="85" ht="27.95" customHeight="1" spans="1:11">
      <c r="A85" s="7">
        <v>80</v>
      </c>
      <c r="B85" s="8" t="s">
        <v>176</v>
      </c>
      <c r="C85" s="9" t="s">
        <v>16</v>
      </c>
      <c r="D85" s="7" t="s">
        <v>17</v>
      </c>
      <c r="E85" s="10" t="s">
        <v>52</v>
      </c>
      <c r="F85" s="11" t="s">
        <v>177</v>
      </c>
      <c r="G85" s="8" t="s">
        <v>19</v>
      </c>
      <c r="H85" s="8">
        <v>8</v>
      </c>
      <c r="I85" s="15" t="s">
        <v>178</v>
      </c>
      <c r="J85" s="8" t="s">
        <v>179</v>
      </c>
      <c r="K85" s="16"/>
    </row>
    <row r="86" ht="27.95" customHeight="1" spans="1:11">
      <c r="A86" s="7">
        <v>81</v>
      </c>
      <c r="B86" s="8" t="s">
        <v>180</v>
      </c>
      <c r="C86" s="9" t="s">
        <v>16</v>
      </c>
      <c r="D86" s="7" t="s">
        <v>17</v>
      </c>
      <c r="E86" s="10" t="s">
        <v>52</v>
      </c>
      <c r="F86" s="11" t="s">
        <v>181</v>
      </c>
      <c r="G86" s="8" t="s">
        <v>19</v>
      </c>
      <c r="H86" s="8">
        <v>14</v>
      </c>
      <c r="I86" s="15">
        <v>0.4</v>
      </c>
      <c r="J86" s="8">
        <v>35</v>
      </c>
      <c r="K86" s="16"/>
    </row>
    <row r="87" ht="27.95" customHeight="1" spans="1:11">
      <c r="A87" s="7">
        <v>82</v>
      </c>
      <c r="B87" s="8" t="s">
        <v>182</v>
      </c>
      <c r="C87" s="9" t="s">
        <v>155</v>
      </c>
      <c r="D87" s="7" t="s">
        <v>17</v>
      </c>
      <c r="E87" s="10" t="s">
        <v>52</v>
      </c>
      <c r="F87" s="11" t="s">
        <v>183</v>
      </c>
      <c r="G87" s="8" t="s">
        <v>19</v>
      </c>
      <c r="H87" s="8">
        <v>3</v>
      </c>
      <c r="I87" s="15">
        <v>0.085</v>
      </c>
      <c r="J87" s="8">
        <v>35</v>
      </c>
      <c r="K87" s="16"/>
    </row>
    <row r="88" ht="27.95" customHeight="1" spans="1:11">
      <c r="A88" s="7">
        <v>83</v>
      </c>
      <c r="B88" s="8" t="s">
        <v>184</v>
      </c>
      <c r="C88" s="9" t="s">
        <v>16</v>
      </c>
      <c r="D88" s="7" t="s">
        <v>17</v>
      </c>
      <c r="E88" s="10" t="s">
        <v>37</v>
      </c>
      <c r="F88" s="11" t="s">
        <v>185</v>
      </c>
      <c r="G88" s="8" t="s">
        <v>22</v>
      </c>
      <c r="H88" s="8">
        <v>10</v>
      </c>
      <c r="I88" s="15">
        <v>0.1563</v>
      </c>
      <c r="J88" s="8">
        <v>64</v>
      </c>
      <c r="K88" s="16"/>
    </row>
    <row r="89" ht="27.95" customHeight="1" spans="1:11">
      <c r="A89" s="7">
        <v>84</v>
      </c>
      <c r="B89" s="8" t="s">
        <v>186</v>
      </c>
      <c r="C89" s="9" t="s">
        <v>152</v>
      </c>
      <c r="D89" s="7" t="s">
        <v>17</v>
      </c>
      <c r="E89" s="10" t="s">
        <v>187</v>
      </c>
      <c r="F89" s="11" t="s">
        <v>188</v>
      </c>
      <c r="G89" s="8" t="s">
        <v>19</v>
      </c>
      <c r="H89" s="8">
        <v>3</v>
      </c>
      <c r="I89" s="15">
        <v>0.214</v>
      </c>
      <c r="J89" s="8">
        <v>14</v>
      </c>
      <c r="K89" s="16"/>
    </row>
    <row r="90" ht="27.95" customHeight="1" spans="1:11">
      <c r="A90" s="7">
        <v>85</v>
      </c>
      <c r="B90" s="8" t="s">
        <v>189</v>
      </c>
      <c r="C90" s="9" t="s">
        <v>16</v>
      </c>
      <c r="D90" s="7" t="s">
        <v>17</v>
      </c>
      <c r="E90" s="10" t="s">
        <v>18</v>
      </c>
      <c r="F90" s="11" t="s">
        <v>190</v>
      </c>
      <c r="G90" s="8" t="s">
        <v>19</v>
      </c>
      <c r="H90" s="8">
        <v>18</v>
      </c>
      <c r="I90" s="15">
        <v>0.24</v>
      </c>
      <c r="J90" s="8">
        <v>74</v>
      </c>
      <c r="K90" s="16"/>
    </row>
    <row r="91" ht="27.95" customHeight="1" spans="1:11">
      <c r="A91" s="7">
        <v>86</v>
      </c>
      <c r="B91" s="8" t="s">
        <v>191</v>
      </c>
      <c r="C91" s="9" t="s">
        <v>152</v>
      </c>
      <c r="D91" s="7" t="s">
        <v>17</v>
      </c>
      <c r="E91" s="10" t="s">
        <v>145</v>
      </c>
      <c r="F91" s="11" t="s">
        <v>192</v>
      </c>
      <c r="G91" s="8" t="s">
        <v>19</v>
      </c>
      <c r="H91" s="8">
        <v>17</v>
      </c>
      <c r="I91" s="15">
        <v>0.168</v>
      </c>
      <c r="J91" s="8">
        <v>101</v>
      </c>
      <c r="K91" s="16"/>
    </row>
    <row r="92" ht="27.95" customHeight="1" spans="1:11">
      <c r="A92" s="7">
        <v>87</v>
      </c>
      <c r="B92" s="8" t="s">
        <v>193</v>
      </c>
      <c r="C92" s="9" t="s">
        <v>152</v>
      </c>
      <c r="D92" s="7" t="s">
        <v>17</v>
      </c>
      <c r="E92" s="10" t="s">
        <v>18</v>
      </c>
      <c r="F92" s="17" t="s">
        <v>194</v>
      </c>
      <c r="G92" s="8" t="s">
        <v>22</v>
      </c>
      <c r="H92" s="8">
        <v>2</v>
      </c>
      <c r="I92" s="15">
        <v>0.027</v>
      </c>
      <c r="J92" s="8">
        <v>74</v>
      </c>
      <c r="K92" s="16"/>
    </row>
    <row r="93" ht="27.95" customHeight="1" spans="1:11">
      <c r="A93" s="7">
        <v>88</v>
      </c>
      <c r="B93" s="8" t="s">
        <v>195</v>
      </c>
      <c r="C93" s="9" t="s">
        <v>152</v>
      </c>
      <c r="D93" s="7" t="s">
        <v>17</v>
      </c>
      <c r="E93" s="10" t="s">
        <v>196</v>
      </c>
      <c r="F93" s="11" t="s">
        <v>197</v>
      </c>
      <c r="G93" s="8" t="s">
        <v>22</v>
      </c>
      <c r="H93" s="8">
        <v>10</v>
      </c>
      <c r="I93" s="15">
        <v>0.1449</v>
      </c>
      <c r="J93" s="8">
        <v>69</v>
      </c>
      <c r="K93" s="16"/>
    </row>
    <row r="94" ht="27.95" customHeight="1" spans="1:11">
      <c r="A94" s="7">
        <v>89</v>
      </c>
      <c r="B94" s="8" t="s">
        <v>198</v>
      </c>
      <c r="C94" s="9" t="s">
        <v>152</v>
      </c>
      <c r="D94" s="7" t="s">
        <v>17</v>
      </c>
      <c r="E94" s="10" t="s">
        <v>196</v>
      </c>
      <c r="F94" s="11" t="s">
        <v>199</v>
      </c>
      <c r="G94" s="8" t="s">
        <v>22</v>
      </c>
      <c r="H94" s="8">
        <v>4</v>
      </c>
      <c r="I94" s="15">
        <v>0.058</v>
      </c>
      <c r="J94" s="8">
        <v>69</v>
      </c>
      <c r="K94" s="16"/>
    </row>
    <row r="95" ht="27.95" customHeight="1" spans="1:11">
      <c r="A95" s="7">
        <v>90</v>
      </c>
      <c r="B95" s="8" t="s">
        <v>200</v>
      </c>
      <c r="C95" s="9" t="s">
        <v>155</v>
      </c>
      <c r="D95" s="7" t="s">
        <v>17</v>
      </c>
      <c r="E95" s="10" t="s">
        <v>196</v>
      </c>
      <c r="F95" s="11" t="s">
        <v>201</v>
      </c>
      <c r="G95" s="8" t="s">
        <v>19</v>
      </c>
      <c r="H95" s="8">
        <v>5</v>
      </c>
      <c r="I95" s="15">
        <v>0.0724</v>
      </c>
      <c r="J95" s="8">
        <v>69</v>
      </c>
      <c r="K95" s="16"/>
    </row>
    <row r="96" ht="27.95" customHeight="1" spans="1:11">
      <c r="A96" s="7">
        <v>91</v>
      </c>
      <c r="B96" s="8" t="s">
        <v>202</v>
      </c>
      <c r="C96" s="9" t="s">
        <v>152</v>
      </c>
      <c r="D96" s="7" t="s">
        <v>17</v>
      </c>
      <c r="E96" s="10" t="s">
        <v>18</v>
      </c>
      <c r="F96" s="11" t="s">
        <v>203</v>
      </c>
      <c r="G96" s="8" t="s">
        <v>19</v>
      </c>
      <c r="H96" s="8">
        <v>19</v>
      </c>
      <c r="I96" s="15">
        <v>0.2567</v>
      </c>
      <c r="J96" s="8">
        <v>74</v>
      </c>
      <c r="K96" s="16"/>
    </row>
    <row r="97" ht="27.95" customHeight="1" spans="1:11">
      <c r="A97" s="7">
        <v>92</v>
      </c>
      <c r="B97" s="8" t="s">
        <v>204</v>
      </c>
      <c r="C97" s="9" t="s">
        <v>16</v>
      </c>
      <c r="D97" s="7" t="s">
        <v>17</v>
      </c>
      <c r="E97" s="10" t="s">
        <v>18</v>
      </c>
      <c r="F97" s="11" t="s">
        <v>205</v>
      </c>
      <c r="G97" s="8" t="s">
        <v>19</v>
      </c>
      <c r="H97" s="8">
        <v>25</v>
      </c>
      <c r="I97" s="15">
        <v>0.297</v>
      </c>
      <c r="J97" s="8">
        <v>74</v>
      </c>
      <c r="K97" s="16"/>
    </row>
    <row r="98" ht="27.95" customHeight="1" spans="1:11">
      <c r="A98" s="7">
        <v>93</v>
      </c>
      <c r="B98" s="8" t="s">
        <v>206</v>
      </c>
      <c r="C98" s="9" t="s">
        <v>16</v>
      </c>
      <c r="D98" s="7" t="s">
        <v>17</v>
      </c>
      <c r="E98" s="10" t="s">
        <v>18</v>
      </c>
      <c r="F98" s="11" t="s">
        <v>207</v>
      </c>
      <c r="G98" s="8" t="s">
        <v>19</v>
      </c>
      <c r="H98" s="8">
        <v>26</v>
      </c>
      <c r="I98" s="15">
        <v>0.3514</v>
      </c>
      <c r="J98" s="8">
        <v>74</v>
      </c>
      <c r="K98" s="16"/>
    </row>
    <row r="99" ht="27.95" customHeight="1" spans="1:11">
      <c r="A99" s="7">
        <v>94</v>
      </c>
      <c r="B99" s="8" t="s">
        <v>208</v>
      </c>
      <c r="C99" s="9" t="s">
        <v>16</v>
      </c>
      <c r="D99" s="7" t="s">
        <v>17</v>
      </c>
      <c r="E99" s="10" t="s">
        <v>18</v>
      </c>
      <c r="F99" s="11" t="s">
        <v>209</v>
      </c>
      <c r="G99" s="8" t="s">
        <v>22</v>
      </c>
      <c r="H99" s="8">
        <v>23</v>
      </c>
      <c r="I99" s="15">
        <v>0.31081</v>
      </c>
      <c r="J99" s="8">
        <v>74</v>
      </c>
      <c r="K99" s="16"/>
    </row>
    <row r="100" ht="27.95" customHeight="1" spans="1:11">
      <c r="A100" s="7">
        <v>95</v>
      </c>
      <c r="B100" s="8" t="s">
        <v>210</v>
      </c>
      <c r="C100" s="9" t="s">
        <v>16</v>
      </c>
      <c r="D100" s="7" t="s">
        <v>17</v>
      </c>
      <c r="E100" s="10" t="s">
        <v>18</v>
      </c>
      <c r="F100" s="11" t="s">
        <v>211</v>
      </c>
      <c r="G100" s="8" t="s">
        <v>22</v>
      </c>
      <c r="H100" s="8">
        <v>14</v>
      </c>
      <c r="I100" s="15">
        <v>0.1892</v>
      </c>
      <c r="J100" s="8">
        <v>74</v>
      </c>
      <c r="K100" s="16"/>
    </row>
    <row r="101" ht="27.95" customHeight="1" spans="1:11">
      <c r="A101" s="7">
        <v>96</v>
      </c>
      <c r="B101" s="8" t="s">
        <v>212</v>
      </c>
      <c r="C101" s="9" t="s">
        <v>152</v>
      </c>
      <c r="D101" s="7" t="s">
        <v>17</v>
      </c>
      <c r="E101" s="10" t="s">
        <v>34</v>
      </c>
      <c r="F101" s="11" t="s">
        <v>213</v>
      </c>
      <c r="G101" s="8" t="s">
        <v>22</v>
      </c>
      <c r="H101" s="8">
        <v>8</v>
      </c>
      <c r="I101" s="15">
        <v>0.2051</v>
      </c>
      <c r="J101" s="8">
        <v>39</v>
      </c>
      <c r="K101" s="16"/>
    </row>
    <row r="102" ht="27.95" customHeight="1" spans="1:11">
      <c r="A102" s="7">
        <v>97</v>
      </c>
      <c r="B102" s="8" t="s">
        <v>214</v>
      </c>
      <c r="C102" s="9" t="s">
        <v>155</v>
      </c>
      <c r="D102" s="7" t="s">
        <v>17</v>
      </c>
      <c r="E102" s="10" t="s">
        <v>34</v>
      </c>
      <c r="F102" s="11" t="s">
        <v>215</v>
      </c>
      <c r="G102" s="8" t="s">
        <v>19</v>
      </c>
      <c r="H102" s="8">
        <v>4</v>
      </c>
      <c r="I102" s="15">
        <v>0.102</v>
      </c>
      <c r="J102" s="8">
        <v>39</v>
      </c>
      <c r="K102" s="16"/>
    </row>
    <row r="103" ht="27.95" customHeight="1" spans="1:11">
      <c r="A103" s="7">
        <v>98</v>
      </c>
      <c r="B103" s="8" t="s">
        <v>216</v>
      </c>
      <c r="C103" s="9" t="s">
        <v>152</v>
      </c>
      <c r="D103" s="7" t="s">
        <v>17</v>
      </c>
      <c r="E103" s="10" t="s">
        <v>34</v>
      </c>
      <c r="F103" s="11" t="s">
        <v>217</v>
      </c>
      <c r="G103" s="8" t="s">
        <v>19</v>
      </c>
      <c r="H103" s="8">
        <v>2</v>
      </c>
      <c r="I103" s="15">
        <v>0.0513</v>
      </c>
      <c r="J103" s="8">
        <v>39</v>
      </c>
      <c r="K103" s="16"/>
    </row>
    <row r="104" ht="27.95" customHeight="1" spans="1:11">
      <c r="A104" s="7">
        <v>99</v>
      </c>
      <c r="B104" s="8" t="s">
        <v>218</v>
      </c>
      <c r="C104" s="9" t="s">
        <v>16</v>
      </c>
      <c r="D104" s="7" t="s">
        <v>17</v>
      </c>
      <c r="E104" s="10" t="s">
        <v>41</v>
      </c>
      <c r="F104" s="11" t="s">
        <v>219</v>
      </c>
      <c r="G104" s="8" t="s">
        <v>22</v>
      </c>
      <c r="H104" s="8">
        <v>27</v>
      </c>
      <c r="I104" s="15">
        <v>0.3</v>
      </c>
      <c r="J104" s="8">
        <v>89</v>
      </c>
      <c r="K104" s="16"/>
    </row>
    <row r="105" ht="27.95" customHeight="1" spans="1:11">
      <c r="A105" s="7">
        <v>100</v>
      </c>
      <c r="B105" s="8" t="s">
        <v>220</v>
      </c>
      <c r="C105" s="9" t="s">
        <v>152</v>
      </c>
      <c r="D105" s="7" t="s">
        <v>17</v>
      </c>
      <c r="E105" s="10" t="s">
        <v>41</v>
      </c>
      <c r="F105" s="11" t="s">
        <v>221</v>
      </c>
      <c r="G105" s="8" t="s">
        <v>19</v>
      </c>
      <c r="H105" s="8">
        <v>17</v>
      </c>
      <c r="I105" s="15">
        <v>0.19</v>
      </c>
      <c r="J105" s="8">
        <v>89</v>
      </c>
      <c r="K105" s="16"/>
    </row>
    <row r="106" ht="27.95" customHeight="1" spans="1:11">
      <c r="A106" s="7">
        <v>101</v>
      </c>
      <c r="B106" s="8" t="s">
        <v>222</v>
      </c>
      <c r="C106" s="9" t="s">
        <v>16</v>
      </c>
      <c r="D106" s="7" t="s">
        <v>17</v>
      </c>
      <c r="E106" s="10" t="s">
        <v>41</v>
      </c>
      <c r="F106" s="11" t="s">
        <v>223</v>
      </c>
      <c r="G106" s="8" t="s">
        <v>22</v>
      </c>
      <c r="H106" s="8">
        <v>16</v>
      </c>
      <c r="I106" s="15">
        <v>0.18</v>
      </c>
      <c r="J106" s="8">
        <v>89</v>
      </c>
      <c r="K106" s="16"/>
    </row>
    <row r="107" ht="27.95" customHeight="1" spans="1:11">
      <c r="A107" s="7">
        <v>102</v>
      </c>
      <c r="B107" s="8" t="s">
        <v>224</v>
      </c>
      <c r="C107" s="9" t="s">
        <v>16</v>
      </c>
      <c r="D107" s="7" t="s">
        <v>17</v>
      </c>
      <c r="E107" s="10" t="s">
        <v>41</v>
      </c>
      <c r="F107" s="11" t="s">
        <v>225</v>
      </c>
      <c r="G107" s="8" t="s">
        <v>19</v>
      </c>
      <c r="H107" s="8">
        <v>32</v>
      </c>
      <c r="I107" s="15">
        <v>0.359</v>
      </c>
      <c r="J107" s="8">
        <v>89</v>
      </c>
      <c r="K107" s="16"/>
    </row>
    <row r="108" ht="27.95" customHeight="1" spans="1:11">
      <c r="A108" s="7">
        <v>103</v>
      </c>
      <c r="B108" s="8" t="s">
        <v>226</v>
      </c>
      <c r="C108" s="9" t="s">
        <v>155</v>
      </c>
      <c r="D108" s="7" t="s">
        <v>17</v>
      </c>
      <c r="E108" s="10" t="s">
        <v>227</v>
      </c>
      <c r="F108" s="17" t="s">
        <v>228</v>
      </c>
      <c r="G108" s="8" t="s">
        <v>19</v>
      </c>
      <c r="H108" s="8">
        <v>4</v>
      </c>
      <c r="I108" s="15" t="s">
        <v>229</v>
      </c>
      <c r="J108" s="8">
        <v>14</v>
      </c>
      <c r="K108" s="16"/>
    </row>
    <row r="109" ht="27.95" customHeight="1" spans="1:11">
      <c r="A109" s="7">
        <v>104</v>
      </c>
      <c r="B109" s="8" t="s">
        <v>230</v>
      </c>
      <c r="C109" s="9" t="s">
        <v>16</v>
      </c>
      <c r="D109" s="7" t="s">
        <v>17</v>
      </c>
      <c r="E109" s="10" t="s">
        <v>34</v>
      </c>
      <c r="F109" s="11" t="s">
        <v>231</v>
      </c>
      <c r="G109" s="8" t="s">
        <v>19</v>
      </c>
      <c r="H109" s="8">
        <v>10</v>
      </c>
      <c r="I109" s="15">
        <v>0.2564</v>
      </c>
      <c r="J109" s="8">
        <v>39</v>
      </c>
      <c r="K109" s="16"/>
    </row>
    <row r="110" ht="27.95" customHeight="1" spans="1:11">
      <c r="A110" s="7">
        <v>105</v>
      </c>
      <c r="B110" s="8" t="s">
        <v>232</v>
      </c>
      <c r="C110" s="9" t="s">
        <v>16</v>
      </c>
      <c r="D110" s="7" t="s">
        <v>17</v>
      </c>
      <c r="E110" s="10" t="s">
        <v>18</v>
      </c>
      <c r="F110" s="11" t="s">
        <v>233</v>
      </c>
      <c r="G110" s="8" t="s">
        <v>19</v>
      </c>
      <c r="H110" s="8">
        <v>9</v>
      </c>
      <c r="I110" s="15">
        <v>0.1216</v>
      </c>
      <c r="J110" s="8">
        <v>74</v>
      </c>
      <c r="K110" s="16"/>
    </row>
    <row r="111" customFormat="1" ht="27.95" customHeight="1" spans="1:11">
      <c r="A111" s="7">
        <v>106</v>
      </c>
      <c r="B111" s="8" t="s">
        <v>234</v>
      </c>
      <c r="C111" s="9" t="s">
        <v>152</v>
      </c>
      <c r="D111" s="7" t="s">
        <v>17</v>
      </c>
      <c r="E111" s="10" t="s">
        <v>235</v>
      </c>
      <c r="F111" s="11" t="s">
        <v>236</v>
      </c>
      <c r="G111" s="8" t="s">
        <v>19</v>
      </c>
      <c r="H111" s="8" t="s">
        <v>237</v>
      </c>
      <c r="I111" s="15">
        <v>0.125</v>
      </c>
      <c r="J111" s="8">
        <v>24</v>
      </c>
      <c r="K111" s="16"/>
    </row>
    <row r="112" customFormat="1" ht="27.95" customHeight="1" spans="1:11">
      <c r="A112" s="7">
        <v>107</v>
      </c>
      <c r="B112" s="8" t="s">
        <v>238</v>
      </c>
      <c r="C112" s="9" t="s">
        <v>16</v>
      </c>
      <c r="D112" s="7" t="s">
        <v>17</v>
      </c>
      <c r="E112" s="10" t="s">
        <v>142</v>
      </c>
      <c r="F112" s="11">
        <v>172009028</v>
      </c>
      <c r="G112" s="8" t="s">
        <v>19</v>
      </c>
      <c r="H112" s="8">
        <v>18</v>
      </c>
      <c r="I112" s="15">
        <f>(H112/J112)</f>
        <v>0.333333333333333</v>
      </c>
      <c r="J112" s="8">
        <v>54</v>
      </c>
      <c r="K112" s="16" t="s">
        <v>239</v>
      </c>
    </row>
    <row r="113" customFormat="1" ht="27.95" customHeight="1" spans="1:11">
      <c r="A113" s="7">
        <v>108</v>
      </c>
      <c r="B113" s="8" t="s">
        <v>240</v>
      </c>
      <c r="C113" s="9" t="s">
        <v>16</v>
      </c>
      <c r="D113" s="7" t="s">
        <v>17</v>
      </c>
      <c r="E113" s="10" t="s">
        <v>44</v>
      </c>
      <c r="F113" s="11">
        <v>112001108</v>
      </c>
      <c r="G113" s="8" t="s">
        <v>22</v>
      </c>
      <c r="H113" s="8">
        <v>33</v>
      </c>
      <c r="I113" s="15">
        <v>0.3837</v>
      </c>
      <c r="J113" s="8">
        <v>86</v>
      </c>
      <c r="K113" s="16" t="s">
        <v>241</v>
      </c>
    </row>
    <row r="114" customFormat="1" ht="27.95" customHeight="1" spans="1:11">
      <c r="A114" s="7">
        <v>106</v>
      </c>
      <c r="B114" s="8" t="s">
        <v>242</v>
      </c>
      <c r="C114" s="9" t="s">
        <v>16</v>
      </c>
      <c r="D114" s="7" t="s">
        <v>17</v>
      </c>
      <c r="E114" s="10" t="s">
        <v>37</v>
      </c>
      <c r="F114" s="11" t="s">
        <v>243</v>
      </c>
      <c r="G114" s="8" t="s">
        <v>22</v>
      </c>
      <c r="H114" s="8">
        <v>16</v>
      </c>
      <c r="I114" s="15">
        <f>16/64</f>
        <v>0.25</v>
      </c>
      <c r="J114" s="8">
        <v>64</v>
      </c>
      <c r="K114" s="16" t="s">
        <v>244</v>
      </c>
    </row>
    <row r="115" customFormat="1" ht="27.95" customHeight="1" spans="1:11">
      <c r="A115" s="7">
        <v>109</v>
      </c>
      <c r="B115" s="8" t="s">
        <v>245</v>
      </c>
      <c r="C115" s="9" t="s">
        <v>16</v>
      </c>
      <c r="D115" s="7" t="s">
        <v>17</v>
      </c>
      <c r="E115" s="10" t="s">
        <v>44</v>
      </c>
      <c r="F115" s="11">
        <v>111900534</v>
      </c>
      <c r="G115" s="8" t="s">
        <v>22</v>
      </c>
      <c r="H115" s="8">
        <v>32</v>
      </c>
      <c r="I115" s="15">
        <v>0.372</v>
      </c>
      <c r="J115" s="8">
        <v>86</v>
      </c>
      <c r="K115" s="16" t="s">
        <v>246</v>
      </c>
    </row>
    <row r="116" customFormat="1" ht="27.95" customHeight="1" spans="1:11">
      <c r="A116" s="7">
        <v>110</v>
      </c>
      <c r="B116" s="8" t="s">
        <v>247</v>
      </c>
      <c r="C116" s="9" t="s">
        <v>16</v>
      </c>
      <c r="D116" s="7" t="s">
        <v>17</v>
      </c>
      <c r="E116" s="10" t="s">
        <v>142</v>
      </c>
      <c r="F116" s="11" t="s">
        <v>248</v>
      </c>
      <c r="G116" s="8" t="s">
        <v>19</v>
      </c>
      <c r="H116" s="8">
        <v>19</v>
      </c>
      <c r="I116" s="15">
        <v>0.3725</v>
      </c>
      <c r="J116" s="8">
        <v>51</v>
      </c>
      <c r="K116" s="16" t="s">
        <v>249</v>
      </c>
    </row>
    <row r="117" customFormat="1" ht="27.95" customHeight="1" spans="1:11">
      <c r="A117" s="7">
        <v>111</v>
      </c>
      <c r="B117" s="8" t="s">
        <v>250</v>
      </c>
      <c r="C117" s="9" t="s">
        <v>16</v>
      </c>
      <c r="D117" s="7" t="s">
        <v>17</v>
      </c>
      <c r="E117" s="10" t="s">
        <v>18</v>
      </c>
      <c r="F117" s="11" t="s">
        <v>251</v>
      </c>
      <c r="G117" s="8" t="s">
        <v>19</v>
      </c>
      <c r="H117" s="8">
        <v>29</v>
      </c>
      <c r="I117" s="15">
        <v>0.392</v>
      </c>
      <c r="J117" s="8">
        <v>74</v>
      </c>
      <c r="K117" s="16" t="s">
        <v>252</v>
      </c>
    </row>
  </sheetData>
  <sortState ref="A6:R40">
    <sortCondition ref="F39"/>
  </sortState>
  <mergeCells count="1">
    <mergeCell ref="A2:K2"/>
  </mergeCells>
  <pageMargins left="0.590277777777778" right="0.35416666666666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2015-06-05T18:19:00Z</dcterms:created>
  <dcterms:modified xsi:type="dcterms:W3CDTF">2021-09-22T14:51:43Z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22D8149381E94D18B9EB87A5634448A1</vt:lpwstr>
  </property>
</Properties>
</file>